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_4Q24/"/>
    </mc:Choice>
  </mc:AlternateContent>
  <xr:revisionPtr revIDLastSave="476" documentId="8_{6FE3B460-766D-4D40-BE9D-09FBA8E0266D}" xr6:coauthVersionLast="47" xr6:coauthVersionMax="47" xr10:uidLastSave="{85415599-A521-4C82-80DF-66A75BBF13D7}"/>
  <bookViews>
    <workbookView xWindow="-110" yWindow="-110" windowWidth="19420" windowHeight="11500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metrics'!$A$1:$R$24</definedName>
    <definedName name="_xlnm.Print_Area" localSheetId="2">'1. Financial data'!$A$1:$K$210</definedName>
    <definedName name="_xlnm.Print_Area" localSheetId="3">'2. Operating data'!$A$1:$L$36</definedName>
    <definedName name="_xlnm.Print_Area" localSheetId="4">'3. Results by segment'!$A$1:$L$124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<sst xmlns="http://schemas.openxmlformats.org/spreadsheetml/2006/main" count="538" uniqueCount="217">
  <si>
    <t>Data Book</t>
  </si>
  <si>
    <t>Contact Details</t>
  </si>
  <si>
    <t>EuroTeleSites Investor Relations</t>
  </si>
  <si>
    <t>Moritz Palmi</t>
  </si>
  <si>
    <t>investor.relations@eurotelesites.com</t>
  </si>
  <si>
    <t>Website link</t>
  </si>
  <si>
    <t>https://eurotelesites.com/investor-relations/</t>
  </si>
  <si>
    <t>Table of contents</t>
  </si>
  <si>
    <t>0. Key metrics</t>
  </si>
  <si>
    <t>1. Financial data</t>
  </si>
  <si>
    <t>1.1 Quarterly Profit and Loss</t>
  </si>
  <si>
    <t>1.2 Year to date Profit and Loss</t>
  </si>
  <si>
    <t>1.3 Quarterly Cash Flow Statement</t>
  </si>
  <si>
    <t>1.4 Year to date Cash Flow Statement</t>
  </si>
  <si>
    <t>1.5 Balance Sheet</t>
  </si>
  <si>
    <t>2. Operating data</t>
  </si>
  <si>
    <t>2.1 Sites</t>
  </si>
  <si>
    <t>2.2 Tenants</t>
  </si>
  <si>
    <t>2.3 Tenancy ratio</t>
  </si>
  <si>
    <t>3. Results by segment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</si>
  <si>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</si>
  <si>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</si>
  <si>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</si>
  <si>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</si>
  <si>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</si>
  <si>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</si>
  <si>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EBIT</t>
  </si>
  <si>
    <t>3.8 Year to date EBIT</t>
  </si>
  <si>
    <t>3.9 CAPEX</t>
  </si>
  <si>
    <t>3.10 Year to date CAPEX</t>
  </si>
  <si>
    <t>Please note that the use of automated calculation systems may result in rounding differences.</t>
  </si>
  <si>
    <t>[audited]</t>
  </si>
  <si>
    <t>[unaudited]</t>
  </si>
  <si>
    <t>Currency: TEUR</t>
  </si>
  <si>
    <t>September 22 - 
December 31, 2023</t>
  </si>
  <si>
    <t>Q1/2024</t>
  </si>
  <si>
    <t>Q2/2024</t>
  </si>
  <si>
    <t>Q3/2024</t>
  </si>
  <si>
    <t>Q4/2024</t>
  </si>
  <si>
    <t>Revenues</t>
  </si>
  <si>
    <t>EBITDA / Margin</t>
  </si>
  <si>
    <t>EBITDAaL /Margin</t>
  </si>
  <si>
    <t>CAPEX</t>
  </si>
  <si>
    <t>Sites / Tenancy Ratio</t>
  </si>
  <si>
    <t>1.23x</t>
  </si>
  <si>
    <t>1.24x</t>
  </si>
  <si>
    <t>6M/2024
(Jan-Jun)</t>
  </si>
  <si>
    <t>9M/2024
(Jan-Jun)</t>
  </si>
  <si>
    <t>12M/2024
(Jan-Dec)</t>
  </si>
  <si>
    <t xml:space="preserve">1.1 Quartely Profit and Loss </t>
  </si>
  <si>
    <t>Cost of service</t>
  </si>
  <si>
    <t>Selling, general &amp; administrative expenses</t>
  </si>
  <si>
    <t>Other expenses</t>
  </si>
  <si>
    <r>
      <t xml:space="preserve">Total cost and expenses  </t>
    </r>
    <r>
      <rPr>
        <b/>
        <sz val="8"/>
        <rFont val="Arial"/>
        <family val="2"/>
      </rPr>
      <t>(∑ lines 11-13)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</si>
  <si>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</si>
  <si>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t>Leases (Depreciation of right-of-use assets)</t>
  </si>
  <si>
    <t>Depreciation and amortization</t>
  </si>
  <si>
    <r>
      <t xml:space="preserve">Operating income – EBIT </t>
    </r>
    <r>
      <rPr>
        <b/>
        <sz val="8"/>
        <rFont val="Arial"/>
        <family val="2"/>
      </rPr>
      <t>(∑ lines 15-17)</t>
    </r>
  </si>
  <si>
    <t>Interest on leases</t>
  </si>
  <si>
    <t>Interest income</t>
  </si>
  <si>
    <t>Interest expense</t>
  </si>
  <si>
    <t>Other financial result</t>
  </si>
  <si>
    <t>Foreign currency exchange differences, net</t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</si>
  <si>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</si>
  <si>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</si>
  <si>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t>Income tax</t>
  </si>
  <si>
    <r>
      <t xml:space="preserve">Net result </t>
    </r>
    <r>
      <rPr>
        <b/>
        <sz val="8"/>
        <rFont val="Arial"/>
        <family val="2"/>
      </rPr>
      <t>(∑ lines 25 &amp; 26)</t>
    </r>
  </si>
  <si>
    <t xml:space="preserve">1.2 Year to Date Profit and Loss </t>
  </si>
  <si>
    <t>9M/2024
(Jan-Sep)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</si>
  <si>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</si>
  <si>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</si>
  <si>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</si>
  <si>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</si>
  <si>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</si>
  <si>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</si>
  <si>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t>1.3 Quartely Cash Flow Statement</t>
  </si>
  <si>
    <t>Earnings before income tax – EBT</t>
  </si>
  <si>
    <t>Armortization of intangible assets</t>
  </si>
  <si>
    <t>Depreciation of right-of-use assets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</si>
  <si>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</si>
  <si>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</si>
  <si>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</si>
  <si>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</si>
  <si>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Net period employee benefit obligations</t>
  </si>
  <si>
    <t>Other adjustments</t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</si>
  <si>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</si>
  <si>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t>Accounts receivable, net</t>
  </si>
  <si>
    <t>Prepaid expenses</t>
  </si>
  <si>
    <t>Due from related parties</t>
  </si>
  <si>
    <t>Other assets</t>
  </si>
  <si>
    <t>Accounts payable and accrued liabilities</t>
  </si>
  <si>
    <t>Due to related parties</t>
  </si>
  <si>
    <t>Deferred rental revenues</t>
  </si>
  <si>
    <r>
      <t xml:space="preserve">Working capital changes </t>
    </r>
    <r>
      <rPr>
        <b/>
        <sz val="8"/>
        <rFont val="Arial"/>
        <family val="2"/>
      </rPr>
      <t>(∑ lines 70-76)</t>
    </r>
  </si>
  <si>
    <t>Employee benefits and restructuring paid</t>
  </si>
  <si>
    <t xml:space="preserve">Interest reveived </t>
  </si>
  <si>
    <t xml:space="preserve">Income taxes paid </t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</si>
  <si>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</si>
  <si>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t>Capital expenditures paid</t>
  </si>
  <si>
    <t>Proceeds from sale of plant, property and equipment</t>
  </si>
  <si>
    <t>Purchase of investments</t>
  </si>
  <si>
    <t>Repayment of loans made to related parties</t>
  </si>
  <si>
    <t>Acquisition of businesses, net of cash acquired</t>
  </si>
  <si>
    <t>Investments in associated companies</t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</si>
  <si>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</si>
  <si>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t>Long-term debt obtained</t>
  </si>
  <si>
    <t>Repayments of long-term debt</t>
  </si>
  <si>
    <t>Interest paid</t>
  </si>
  <si>
    <t>Redemption of finance liability due to related parties</t>
  </si>
  <si>
    <t>Change in short-term debt</t>
  </si>
  <si>
    <t>Redemption of liability due to economic transfer</t>
  </si>
  <si>
    <t>Dividends paid</t>
  </si>
  <si>
    <t>Lease principal paid</t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</si>
  <si>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</si>
  <si>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Adjustment to cash flows due to exchange rate fluctuations, net</t>
  </si>
  <si>
    <t>Net change in cash and cash equivalents</t>
  </si>
  <si>
    <t>Cash and cash equivalents beginning of period</t>
  </si>
  <si>
    <t>Cash and cash equivalents end of period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</si>
  <si>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</si>
  <si>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t>1.4 Year to Date Cash Flow Statement</t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</si>
  <si>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</si>
  <si>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</si>
  <si>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</si>
  <si>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</si>
  <si>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</si>
  <si>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</si>
  <si>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September 22, 2023</t>
  </si>
  <si>
    <t>December 31, 2023</t>
  </si>
  <si>
    <t>March 31,
2024</t>
  </si>
  <si>
    <t>June  30,
2024</t>
  </si>
  <si>
    <t>September 30,
2024</t>
  </si>
  <si>
    <t>December 31, 2024</t>
  </si>
  <si>
    <t>Current assets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</si>
  <si>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</si>
  <si>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</si>
  <si>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</si>
  <si>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</si>
  <si>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</si>
  <si>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</si>
  <si>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</si>
  <si>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</si>
  <si>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</si>
  <si>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</si>
  <si>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</si>
  <si>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</si>
  <si>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</si>
  <si>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</si>
  <si>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</si>
  <si>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</si>
  <si>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</si>
  <si>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</si>
  <si>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</si>
  <si>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</si>
  <si>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</si>
  <si>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</si>
  <si>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</si>
  <si>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</si>
  <si>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</si>
  <si>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</si>
  <si>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</si>
  <si>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</si>
  <si>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</si>
  <si>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</si>
  <si>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</si>
  <si>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</si>
  <si>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</si>
  <si>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Capital reserves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</si>
  <si>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</si>
  <si>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</si>
  <si>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</si>
  <si>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</si>
  <si>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</si>
  <si>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</si>
  <si>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Main figures</t>
  </si>
  <si>
    <t>December 31,
2023</t>
  </si>
  <si>
    <t>June 30,
2024</t>
  </si>
  <si>
    <t>2.1 Number of Macro Sites</t>
  </si>
  <si>
    <t>Numbers of Sites Austria</t>
  </si>
  <si>
    <t>Numbers of Sites Bulgaria</t>
  </si>
  <si>
    <t>Numbers of Sites Croatia</t>
  </si>
  <si>
    <t>Numbers of Sites North Macedonia</t>
  </si>
  <si>
    <t>Numbers of Sites Serbia</t>
  </si>
  <si>
    <t>Numbers of Sites Slovenia</t>
  </si>
  <si>
    <t>Total Macro Sites</t>
  </si>
  <si>
    <t>Total Greenfields</t>
  </si>
  <si>
    <t>Total Rooftop</t>
  </si>
  <si>
    <t>2.2 Number of Tenants</t>
  </si>
  <si>
    <t>Numbers of Tenants Austria</t>
  </si>
  <si>
    <t>Numbers of Tenants Bulgaria</t>
  </si>
  <si>
    <t>Numbers of Tenants Croatia</t>
  </si>
  <si>
    <t>Numbers of Tenants North Macedonia</t>
  </si>
  <si>
    <t>Numbers of Tenants Serbia</t>
  </si>
  <si>
    <t>Numbers of Tenants Slovenia</t>
  </si>
  <si>
    <t>Total Tenants</t>
  </si>
  <si>
    <t>2.3 Tenancy Ratio</t>
  </si>
  <si>
    <t>Tenancy Ratio Austria</t>
  </si>
  <si>
    <t>Tenancy Ratio Bulgaria</t>
  </si>
  <si>
    <t>Tenancy Ratio Croatia</t>
  </si>
  <si>
    <t>Tenancy Ratio North Macedonia</t>
  </si>
  <si>
    <t>Tenancy Ratio Serbia</t>
  </si>
  <si>
    <t>Tenancy Ratio Slovenia</t>
  </si>
  <si>
    <t>Blended Tenancy Ratio</t>
  </si>
  <si>
    <t>Segment Austria</t>
  </si>
  <si>
    <t>Segment Bulgaria</t>
  </si>
  <si>
    <t>Segment Croatia</t>
  </si>
  <si>
    <t>Segment North Macedonia</t>
  </si>
  <si>
    <t>Segment Serbia</t>
  </si>
  <si>
    <t>Segment Slovenia</t>
  </si>
  <si>
    <t>Corporate, Others &amp; Elimination</t>
  </si>
  <si>
    <t>Total Revenues</t>
  </si>
  <si>
    <t>3.2 Year to Date Revenues</t>
  </si>
  <si>
    <t>Total EBITDA</t>
  </si>
  <si>
    <t>Total EBITDAaL</t>
  </si>
  <si>
    <t>3.7 Quarterly Operating income after lease – EBIT</t>
  </si>
  <si>
    <t>Total EBIT</t>
  </si>
  <si>
    <t>3.8 Year to date Operating income after lease – EBIT</t>
  </si>
  <si>
    <t>3.9 Quarterly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</si>
</sst>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_-;\-* #,##0.0_-;_-* &quot;-&quot;_-;_-@_-"/>
    <numFmt numFmtId="169" formatCode="_-* #,##0.00_-;\-* #,##0.00_-;_-* &quot;-&quot;_-;_-@_-"/>
    <numFmt numFmtId="170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name val="Arial"/>
    </font>
    <font>
      <sz val="1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i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20" applyNumberFormat="0" applyAlignment="0" applyProtection="0">
      <alignment horizontal="left" vertical="center" indent="1"/>
    </xf>
    <xf numFmtId="0" fontId="20" fillId="9" borderId="21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3" fillId="3" borderId="19" xfId="0" applyFont="1" applyFill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22" fillId="11" borderId="8" xfId="0" applyFont="1" applyFill="1" applyBorder="1" applyAlignment="1">
      <alignment horizontal="left"/>
    </xf>
    <xf numFmtId="0" fontId="17" fillId="11" borderId="19" xfId="0" applyFont="1" applyFill="1" applyBorder="1"/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3" borderId="19" xfId="0" applyNumberFormat="1" applyFont="1" applyFill="1" applyBorder="1" applyAlignment="1">
      <alignment horizontal="right"/>
    </xf>
    <xf numFmtId="41" fontId="3" fillId="3" borderId="9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7" fillId="11" borderId="19" xfId="0" applyNumberFormat="1" applyFont="1" applyFill="1" applyBorder="1" applyAlignment="1">
      <alignment horizontal="right"/>
    </xf>
    <xf numFmtId="41" fontId="17" fillId="11" borderId="9" xfId="0" applyNumberFormat="1" applyFont="1" applyFill="1" applyBorder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9" fontId="3" fillId="0" borderId="10" xfId="0" applyNumberFormat="1" applyFont="1" applyBorder="1" applyAlignment="1">
      <alignment horizontal="right"/>
    </xf>
    <xf numFmtId="169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168" fontId="3" fillId="0" borderId="0" xfId="0" applyNumberFormat="1" applyFont="1"/>
    <xf numFmtId="0" fontId="3" fillId="0" borderId="8" xfId="0" applyFont="1" applyBorder="1" applyAlignment="1">
      <alignment wrapText="1"/>
    </xf>
    <xf numFmtId="41" fontId="12" fillId="0" borderId="0" xfId="0" applyNumberFormat="1" applyFont="1" applyAlignment="1">
      <alignment horizontal="center" vertical="center" wrapText="1"/>
    </xf>
    <xf numFmtId="41" fontId="3" fillId="0" borderId="0" xfId="0" applyNumberFormat="1" applyFont="1"/>
    <xf numFmtId="170" fontId="3" fillId="0" borderId="10" xfId="0" applyNumberFormat="1" applyFont="1" applyBorder="1"/>
    <xf numFmtId="3" fontId="3" fillId="0" borderId="0" xfId="0" applyNumberFormat="1" applyFont="1" applyAlignment="1">
      <alignment horizontal="center"/>
    </xf>
    <xf numFmtId="166" fontId="1" fillId="0" borderId="18" xfId="0" applyNumberFormat="1" applyFont="1" applyBorder="1"/>
    <xf numFmtId="1" fontId="3" fillId="0" borderId="0" xfId="0" applyNumberFormat="1" applyFont="1"/>
    <xf numFmtId="41" fontId="24" fillId="0" borderId="11" xfId="0" applyNumberFormat="1" applyFont="1" applyBorder="1" applyAlignment="1">
      <alignment horizontal="right"/>
    </xf>
    <xf numFmtId="166" fontId="24" fillId="0" borderId="11" xfId="0" applyNumberFormat="1" applyFont="1" applyBorder="1" applyAlignment="1">
      <alignment horizontal="right"/>
    </xf>
    <xf numFmtId="166" fontId="25" fillId="0" borderId="12" xfId="0" applyNumberFormat="1" applyFont="1" applyBorder="1" applyAlignment="1">
      <alignment horizontal="right"/>
    </xf>
    <xf numFmtId="166" fontId="25" fillId="0" borderId="13" xfId="0" applyNumberFormat="1" applyFont="1" applyBorder="1" applyAlignment="1">
      <alignment horizontal="right"/>
    </xf>
    <xf numFmtId="166" fontId="26" fillId="0" borderId="0" xfId="0" applyNumberFormat="1" applyFont="1" applyAlignment="1">
      <alignment horizontal="right"/>
    </xf>
    <xf numFmtId="166" fontId="24" fillId="0" borderId="14" xfId="0" applyNumberFormat="1" applyFont="1" applyBorder="1" applyAlignment="1">
      <alignment horizontal="right"/>
    </xf>
    <xf numFmtId="166" fontId="24" fillId="0" borderId="15" xfId="0" applyNumberFormat="1" applyFont="1" applyBorder="1" applyAlignment="1">
      <alignment horizontal="right" vertical="center"/>
    </xf>
    <xf numFmtId="166" fontId="24" fillId="0" borderId="15" xfId="0" applyNumberFormat="1" applyFont="1" applyBorder="1" applyAlignment="1">
      <alignment horizontal="right"/>
    </xf>
    <xf numFmtId="166" fontId="24" fillId="0" borderId="17" xfId="0" applyNumberFormat="1" applyFont="1" applyBorder="1" applyAlignment="1">
      <alignment horizontal="right"/>
    </xf>
    <xf numFmtId="166" fontId="24" fillId="0" borderId="11" xfId="0" applyNumberFormat="1" applyFont="1" applyBorder="1"/>
    <xf numFmtId="166" fontId="25" fillId="0" borderId="10" xfId="0" applyNumberFormat="1" applyFont="1" applyBorder="1" applyAlignment="1">
      <alignment horizontal="right"/>
    </xf>
    <xf numFmtId="170" fontId="26" fillId="0" borderId="10" xfId="0" applyNumberFormat="1" applyFont="1" applyBorder="1"/>
    <xf numFmtId="166" fontId="26" fillId="0" borderId="10" xfId="0" applyNumberFormat="1" applyFont="1" applyBorder="1"/>
    <xf numFmtId="166" fontId="26" fillId="0" borderId="13" xfId="0" applyNumberFormat="1" applyFont="1" applyBorder="1"/>
    <xf numFmtId="166" fontId="27" fillId="0" borderId="14" xfId="0" applyNumberFormat="1" applyFont="1" applyBorder="1"/>
    <xf numFmtId="3" fontId="26" fillId="0" borderId="0" xfId="0" applyNumberFormat="1" applyFont="1"/>
    <xf numFmtId="3" fontId="26" fillId="0" borderId="11" xfId="0" applyNumberFormat="1" applyFont="1" applyBorder="1"/>
    <xf numFmtId="166" fontId="26" fillId="0" borderId="0" xfId="0" applyNumberFormat="1" applyFont="1"/>
    <xf numFmtId="166" fontId="27" fillId="0" borderId="16" xfId="0" applyNumberFormat="1" applyFont="1" applyBorder="1"/>
    <xf numFmtId="166" fontId="26" fillId="0" borderId="11" xfId="0" applyNumberFormat="1" applyFont="1" applyBorder="1"/>
    <xf numFmtId="41" fontId="28" fillId="2" borderId="0" xfId="0" applyNumberFormat="1" applyFont="1" applyFill="1" applyAlignment="1">
      <alignment horizontal="right" vertical="center" wrapText="1"/>
    </xf>
    <xf numFmtId="41" fontId="27" fillId="0" borderId="18" xfId="0" applyNumberFormat="1" applyFont="1" applyBorder="1" applyAlignment="1">
      <alignment horizontal="right"/>
    </xf>
    <xf numFmtId="41" fontId="26" fillId="0" borderId="10" xfId="0" applyNumberFormat="1" applyFont="1" applyBorder="1" applyAlignment="1">
      <alignment horizontal="right"/>
    </xf>
    <xf numFmtId="169" fontId="27" fillId="0" borderId="18" xfId="0" applyNumberFormat="1" applyFont="1" applyBorder="1" applyAlignment="1">
      <alignment horizontal="right"/>
    </xf>
    <xf numFmtId="41" fontId="29" fillId="0" borderId="0" xfId="0" applyNumberFormat="1" applyFont="1" applyAlignment="1">
      <alignment horizontal="right"/>
    </xf>
    <xf numFmtId="167" fontId="24" fillId="0" borderId="11" xfId="9" applyNumberFormat="1" applyFont="1" applyBorder="1" applyAlignment="1">
      <alignment horizontal="right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50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11617</xdr:rowOff>
    </xdr:from>
    <xdr:to>
      <xdr:col>2</xdr:col>
      <xdr:colOff>700125</xdr:colOff>
      <xdr:row>2</xdr:row>
      <xdr:rowOff>129127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0060567-21ED-4DFF-9773-96FAE779352C}"/>
            </a:ext>
          </a:extLst>
        </xdr:cNvPr>
        <xdr:cNvSpPr/>
      </xdr:nvSpPr>
      <xdr:spPr>
        <a:xfrm>
          <a:off x="116158" y="11617"/>
          <a:ext cx="218695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48228</xdr:colOff>
      <xdr:row>0</xdr:row>
      <xdr:rowOff>0</xdr:rowOff>
    </xdr:from>
    <xdr:to>
      <xdr:col>2</xdr:col>
      <xdr:colOff>191206</xdr:colOff>
      <xdr:row>2</xdr:row>
      <xdr:rowOff>121774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707F9E97-9506-4B30-B75E-6936E636B452}"/>
            </a:ext>
          </a:extLst>
        </xdr:cNvPr>
        <xdr:cNvSpPr/>
      </xdr:nvSpPr>
      <xdr:spPr>
        <a:xfrm>
          <a:off x="48228" y="0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2</xdr:col>
      <xdr:colOff>656605</xdr:colOff>
      <xdr:row>3</xdr:row>
      <xdr:rowOff>97298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3F569CC-9EBF-48AD-AE4B-63E8226D83A3}"/>
            </a:ext>
          </a:extLst>
        </xdr:cNvPr>
        <xdr:cNvSpPr/>
      </xdr:nvSpPr>
      <xdr:spPr>
        <a:xfrm>
          <a:off x="76200" y="47625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0</xdr:row>
      <xdr:rowOff>78441</xdr:rowOff>
    </xdr:from>
    <xdr:to>
      <xdr:col>2</xdr:col>
      <xdr:colOff>662956</xdr:colOff>
      <xdr:row>3</xdr:row>
      <xdr:rowOff>139133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5EFE4899-51B0-45E6-ACF9-AA31464A540C}"/>
            </a:ext>
          </a:extLst>
        </xdr:cNvPr>
        <xdr:cNvSpPr/>
      </xdr:nvSpPr>
      <xdr:spPr>
        <a:xfrm>
          <a:off x="67236" y="78441"/>
          <a:ext cx="2186955" cy="64339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dimension ref="B7:C43"/>
  <sheetViews>
    <sheetView showGridLines="0" tabSelected="1" zoomScale="90" zoomScaleNormal="90" workbookViewId="0">
      <selection activeCell="H8" sqref="H8"/>
    </sheetView>
  </sheetViews>
  <sheetFormatPr baseColWidth="10" defaultColWidth="10.7265625" defaultRowHeight="14" x14ac:dyDescent="0.3"/>
  <cols>
    <col min="1" max="1" width="5.54296875" style="1" customWidth="1"/>
    <col min="2" max="2" width="36.1796875" style="1" bestFit="1" customWidth="1"/>
    <col min="3" max="16384" width="10.7265625" style="1"/>
  </cols>
  <sheetData>
    <row r="7" spans="2:3" s="77" customFormat="1" ht="30" customHeight="1" x14ac:dyDescent="0.35">
      <c r="B7" s="162" t="s">
        <v>0</v>
      </c>
      <c r="C7" s="163"/>
    </row>
    <row r="9" spans="2:3" x14ac:dyDescent="0.3">
      <c r="B9" s="32" t="s">
        <v>1</v>
      </c>
      <c r="C9" s="33"/>
    </row>
    <row r="10" spans="2:3" x14ac:dyDescent="0.3">
      <c r="B10" s="2"/>
      <c r="C10" s="3"/>
    </row>
    <row r="11" spans="2:3" x14ac:dyDescent="0.3">
      <c r="B11" s="4" t="s">
        <v>2</v>
      </c>
      <c r="C11" s="3"/>
    </row>
    <row r="12" spans="2:3" x14ac:dyDescent="0.3">
      <c r="B12" s="2" t="s">
        <v>3</v>
      </c>
      <c r="C12" s="3"/>
    </row>
    <row r="13" spans="2:3" x14ac:dyDescent="0.3">
      <c r="B13" s="5" t="s">
        <v>4</v>
      </c>
      <c r="C13" s="3"/>
    </row>
    <row r="14" spans="2:3" x14ac:dyDescent="0.3">
      <c r="B14" s="2"/>
      <c r="C14" s="3"/>
    </row>
    <row r="15" spans="2:3" x14ac:dyDescent="0.3">
      <c r="B15" s="4" t="s">
        <v>5</v>
      </c>
      <c r="C15" s="3"/>
    </row>
    <row r="16" spans="2:3" x14ac:dyDescent="0.3">
      <c r="B16" s="16" t="s">
        <v>6</v>
      </c>
      <c r="C16" s="6"/>
    </row>
    <row r="18" spans="2:3" x14ac:dyDescent="0.3">
      <c r="B18" s="32" t="s">
        <v>7</v>
      </c>
      <c r="C18" s="33"/>
    </row>
    <row r="19" spans="2:3" x14ac:dyDescent="0.3">
      <c r="B19" s="2"/>
      <c r="C19" s="3"/>
    </row>
    <row r="20" spans="2:3" x14ac:dyDescent="0.3">
      <c r="B20" s="90" t="s">
        <v>8</v>
      </c>
      <c r="C20" s="89"/>
    </row>
    <row r="21" spans="2:3" x14ac:dyDescent="0.3">
      <c r="B21" s="63" t="s">
        <v>9</v>
      </c>
      <c r="C21" s="64"/>
    </row>
    <row r="22" spans="2:3" x14ac:dyDescent="0.3">
      <c r="B22" s="30" t="s">
        <v>10</v>
      </c>
      <c r="C22" s="3"/>
    </row>
    <row r="23" spans="2:3" x14ac:dyDescent="0.3">
      <c r="B23" s="30" t="s">
        <v>11</v>
      </c>
      <c r="C23" s="3"/>
    </row>
    <row r="24" spans="2:3" x14ac:dyDescent="0.3">
      <c r="B24" s="30" t="s">
        <v>12</v>
      </c>
      <c r="C24" s="3"/>
    </row>
    <row r="25" spans="2:3" x14ac:dyDescent="0.3">
      <c r="B25" s="30" t="s">
        <v>13</v>
      </c>
      <c r="C25" s="3"/>
    </row>
    <row r="26" spans="2:3" x14ac:dyDescent="0.3">
      <c r="B26" s="30" t="s">
        <v>14</v>
      </c>
      <c r="C26" s="3"/>
    </row>
    <row r="27" spans="2:3" x14ac:dyDescent="0.3">
      <c r="B27" s="65" t="s">
        <v>15</v>
      </c>
      <c r="C27" s="66"/>
    </row>
    <row r="28" spans="2:3" x14ac:dyDescent="0.3">
      <c r="B28" s="30" t="s">
        <v>16</v>
      </c>
      <c r="C28" s="3"/>
    </row>
    <row r="29" spans="2:3" x14ac:dyDescent="0.3">
      <c r="B29" s="30" t="s">
        <v>17</v>
      </c>
      <c r="C29" s="3"/>
    </row>
    <row r="30" spans="2:3" x14ac:dyDescent="0.3">
      <c r="B30" s="30" t="s">
        <v>18</v>
      </c>
      <c r="C30" s="3"/>
    </row>
    <row r="31" spans="2:3" x14ac:dyDescent="0.3">
      <c r="B31" s="67" t="s">
        <v>19</v>
      </c>
      <c r="C31" s="68"/>
    </row>
    <row r="32" spans="2:3" x14ac:dyDescent="0.3">
      <c r="B32" s="30" t="s">
        <v>20</v>
      </c>
      <c r="C32" s="3"/>
    </row>
    <row r="33" spans="2:3" x14ac:dyDescent="0.3">
      <c r="B33" s="30" t="s">
        <v>21</v>
      </c>
      <c r="C33" s="3"/>
    </row>
    <row r="34" spans="2:3" x14ac:dyDescent="0.3">
      <c r="B34" s="30" t="s">
        <v>22</v>
      </c>
      <c r="C34" s="3"/>
    </row>
    <row r="35" spans="2:3" x14ac:dyDescent="0.3">
      <c r="B35" s="30" t="s">
        <v>23</v>
      </c>
      <c r="C35" s="3"/>
    </row>
    <row r="36" spans="2:3" x14ac:dyDescent="0.3">
      <c r="B36" s="30" t="s">
        <v>24</v>
      </c>
      <c r="C36" s="3"/>
    </row>
    <row r="37" spans="2:3" x14ac:dyDescent="0.3">
      <c r="B37" s="30" t="s">
        <v>25</v>
      </c>
      <c r="C37" s="3"/>
    </row>
    <row r="38" spans="2:3" x14ac:dyDescent="0.3">
      <c r="B38" s="30" t="s">
        <v>26</v>
      </c>
      <c r="C38" s="3"/>
    </row>
    <row r="39" spans="2:3" x14ac:dyDescent="0.3">
      <c r="B39" s="30" t="s">
        <v>27</v>
      </c>
      <c r="C39" s="3"/>
    </row>
    <row r="40" spans="2:3" x14ac:dyDescent="0.3">
      <c r="B40" s="30" t="s">
        <v>28</v>
      </c>
      <c r="C40" s="3"/>
    </row>
    <row r="41" spans="2:3" x14ac:dyDescent="0.3">
      <c r="B41" s="31" t="s">
        <v>29</v>
      </c>
      <c r="C41" s="6"/>
    </row>
    <row r="42" spans="2:3" x14ac:dyDescent="0.3">
      <c r="B42" s="29"/>
    </row>
    <row r="43" spans="2:3" ht="42" x14ac:dyDescent="0.3">
      <c r="B43" s="129" t="s">
        <v>30</v>
      </c>
      <c r="C43" s="127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C2:Q21"/>
  <sheetViews>
    <sheetView showGridLines="0" topLeftCell="D1" zoomScale="90" zoomScaleNormal="90" zoomScaleSheetLayoutView="48" workbookViewId="0">
      <selection activeCell="Q22" sqref="Q22"/>
    </sheetView>
  </sheetViews>
  <sheetFormatPr baseColWidth="10" defaultColWidth="11.453125" defaultRowHeight="14" outlineLevelCol="1" x14ac:dyDescent="0.3"/>
  <cols>
    <col min="1" max="2" width="11.453125" style="1"/>
    <col min="3" max="3" width="13.54296875" style="15" bestFit="1" customWidth="1"/>
    <col min="4" max="4" width="66.54296875" style="1" bestFit="1" customWidth="1"/>
    <col min="5" max="5" width="18.81640625" style="1" customWidth="1"/>
    <col min="6" max="6" width="22.453125" style="95" hidden="1" customWidth="1" outlineLevel="1"/>
    <col min="7" max="8" width="7.7265625" style="1" hidden="1" customWidth="1" outlineLevel="1"/>
    <col min="9" max="9" width="11.54296875" style="95" bestFit="1" customWidth="1" collapsed="1"/>
    <col min="10" max="10" width="6.81640625" style="1" bestFit="1" customWidth="1"/>
    <col min="11" max="11" width="7.7265625" style="1" customWidth="1"/>
    <col min="12" max="12" width="11.54296875" style="95" bestFit="1" customWidth="1"/>
    <col min="13" max="13" width="6.81640625" style="1" bestFit="1" customWidth="1"/>
    <col min="14" max="14" width="13.54296875" style="95" bestFit="1" customWidth="1"/>
    <col min="15" max="15" width="11.453125" style="1"/>
    <col min="16" max="16" width="13.54296875" style="95" bestFit="1" customWidth="1"/>
    <col min="17" max="16384" width="11.453125" style="1"/>
  </cols>
  <sheetData>
    <row r="2" spans="4:17" ht="26.25" customHeight="1" x14ac:dyDescent="0.3">
      <c r="D2" s="87" t="s">
        <v>8</v>
      </c>
      <c r="E2" s="88"/>
      <c r="F2" s="126"/>
      <c r="G2" s="88"/>
      <c r="H2" s="88"/>
      <c r="I2" s="126"/>
      <c r="J2" s="88"/>
      <c r="K2" s="88"/>
      <c r="L2" s="126"/>
      <c r="M2" s="88"/>
      <c r="N2" s="126"/>
      <c r="O2" s="88"/>
      <c r="P2" s="126"/>
      <c r="Q2" s="88"/>
    </row>
    <row r="3" spans="4:17" ht="14.5" x14ac:dyDescent="0.35">
      <c r="E3" s="10"/>
      <c r="F3" s="94" t="s">
        <v>31</v>
      </c>
      <c r="G3" s="59"/>
      <c r="H3" s="59"/>
      <c r="I3" s="94" t="s">
        <v>32</v>
      </c>
      <c r="J3" s="59"/>
      <c r="K3" s="59"/>
      <c r="L3" s="94" t="s">
        <v>32</v>
      </c>
      <c r="M3" s="94"/>
      <c r="N3" s="94" t="s">
        <v>32</v>
      </c>
      <c r="O3" s="59"/>
      <c r="P3" s="94" t="s">
        <v>32</v>
      </c>
      <c r="Q3" s="59"/>
    </row>
    <row r="4" spans="4:17" ht="28" x14ac:dyDescent="0.3">
      <c r="D4" s="9" t="s">
        <v>33</v>
      </c>
      <c r="E4" s="8"/>
      <c r="F4" s="56" t="s">
        <v>34</v>
      </c>
      <c r="G4" s="56"/>
      <c r="H4" s="56"/>
      <c r="I4" s="56" t="s">
        <v>35</v>
      </c>
      <c r="J4" s="8"/>
      <c r="K4" s="56"/>
      <c r="L4" s="56" t="s">
        <v>36</v>
      </c>
      <c r="M4" s="8"/>
      <c r="N4" s="56" t="s">
        <v>37</v>
      </c>
      <c r="O4" s="56"/>
      <c r="P4" s="56" t="s">
        <v>38</v>
      </c>
      <c r="Q4" s="56"/>
    </row>
    <row r="5" spans="4:17" ht="18" x14ac:dyDescent="0.4">
      <c r="D5" s="7"/>
    </row>
    <row r="7" spans="4:17" x14ac:dyDescent="0.3">
      <c r="D7" s="17" t="s">
        <v>39</v>
      </c>
      <c r="E7" s="48"/>
      <c r="F7" s="97">
        <v>71915.515469999998</v>
      </c>
      <c r="G7" s="97"/>
      <c r="H7" s="97"/>
      <c r="I7" s="97">
        <v>63907.953889999997</v>
      </c>
      <c r="J7" s="91"/>
      <c r="K7" s="97"/>
      <c r="L7" s="97">
        <v>66813.486930000014</v>
      </c>
      <c r="M7" s="161"/>
      <c r="N7" s="97">
        <v>67999.956539999999</v>
      </c>
      <c r="O7" s="161"/>
      <c r="P7" s="97">
        <v>71436</v>
      </c>
      <c r="Q7" s="161"/>
    </row>
    <row r="8" spans="4:17" ht="14.5" thickBot="1" x14ac:dyDescent="0.35">
      <c r="D8" s="17" t="s">
        <v>40</v>
      </c>
      <c r="E8" s="48"/>
      <c r="F8" s="97">
        <v>60430.871189999998</v>
      </c>
      <c r="G8" s="91">
        <v>0.84030366458555261</v>
      </c>
      <c r="H8" s="107"/>
      <c r="I8" s="97">
        <v>54406.49779999999</v>
      </c>
      <c r="J8" s="91">
        <v>0.85132592249230576</v>
      </c>
      <c r="K8" s="107"/>
      <c r="L8" s="97">
        <v>56655.775580000009</v>
      </c>
      <c r="M8" s="91">
        <v>0.84796914789611022</v>
      </c>
      <c r="N8" s="97">
        <v>58422.239689999988</v>
      </c>
      <c r="O8" s="91">
        <v>0.8591511327751209</v>
      </c>
      <c r="P8" s="97">
        <v>57815</v>
      </c>
      <c r="Q8" s="91">
        <v>0.80900000000000005</v>
      </c>
    </row>
    <row r="9" spans="4:17" ht="14.5" thickBot="1" x14ac:dyDescent="0.35">
      <c r="D9" s="17" t="s">
        <v>41</v>
      </c>
      <c r="E9" s="48"/>
      <c r="F9" s="97">
        <v>40083.935460000001</v>
      </c>
      <c r="G9" s="91">
        <v>0.55737534797649146</v>
      </c>
      <c r="H9" s="107"/>
      <c r="I9" s="97">
        <v>36169.615550000002</v>
      </c>
      <c r="J9" s="91">
        <v>0.56596422430071958</v>
      </c>
      <c r="K9" s="107"/>
      <c r="L9" s="97">
        <v>38102.525339999993</v>
      </c>
      <c r="M9" s="91">
        <v>0.57028194591789116</v>
      </c>
      <c r="N9" s="97">
        <v>39556.42097000005</v>
      </c>
      <c r="O9" s="91">
        <v>0.58171244487092511</v>
      </c>
      <c r="P9" s="97">
        <v>37522</v>
      </c>
      <c r="Q9" s="91">
        <v>0.52500000000000002</v>
      </c>
    </row>
    <row r="10" spans="4:17" ht="14.5" thickBot="1" x14ac:dyDescent="0.35">
      <c r="D10" s="17" t="s">
        <v>42</v>
      </c>
      <c r="E10" s="48"/>
      <c r="F10" s="97">
        <v>27272.920179999997</v>
      </c>
      <c r="G10" s="97"/>
      <c r="H10" s="97"/>
      <c r="I10" s="97">
        <v>12571.168130000002</v>
      </c>
      <c r="J10" s="97"/>
      <c r="K10" s="97"/>
      <c r="L10" s="97">
        <v>9785.6824899999992</v>
      </c>
      <c r="M10" s="97"/>
      <c r="N10" s="97">
        <v>13681.447179999999</v>
      </c>
      <c r="O10" s="97"/>
      <c r="P10" s="97">
        <v>19172</v>
      </c>
      <c r="Q10" s="136"/>
    </row>
    <row r="11" spans="4:17" ht="14.5" thickBot="1" x14ac:dyDescent="0.35">
      <c r="D11" s="17" t="s">
        <v>43</v>
      </c>
      <c r="E11" s="48"/>
      <c r="F11" s="97">
        <v>13465</v>
      </c>
      <c r="G11" s="97" t="s">
        <v>44</v>
      </c>
      <c r="H11" s="97"/>
      <c r="I11" s="97">
        <v>13496</v>
      </c>
      <c r="J11" s="97" t="s">
        <v>44</v>
      </c>
      <c r="K11" s="97"/>
      <c r="L11" s="97">
        <v>13552</v>
      </c>
      <c r="M11" s="97" t="s">
        <v>45</v>
      </c>
      <c r="N11" s="97">
        <v>13568</v>
      </c>
      <c r="O11" s="97" t="s">
        <v>45</v>
      </c>
      <c r="P11" s="97">
        <v>13637</v>
      </c>
      <c r="Q11" s="97" t="s">
        <v>45</v>
      </c>
    </row>
    <row r="13" spans="4:17" ht="14.5" x14ac:dyDescent="0.35">
      <c r="E13" s="10"/>
      <c r="F13" s="94"/>
      <c r="G13" s="59"/>
      <c r="H13" s="59"/>
      <c r="I13" s="94"/>
      <c r="J13" s="59"/>
      <c r="K13" s="59"/>
      <c r="L13" s="94" t="s">
        <v>32</v>
      </c>
      <c r="M13" s="59"/>
      <c r="N13" s="94" t="s">
        <v>32</v>
      </c>
      <c r="O13" s="59"/>
      <c r="P13" s="94" t="s">
        <v>31</v>
      </c>
      <c r="Q13" s="59"/>
    </row>
    <row r="14" spans="4:17" ht="28" x14ac:dyDescent="0.3">
      <c r="D14" s="9" t="s">
        <v>33</v>
      </c>
      <c r="E14" s="8"/>
      <c r="F14" s="56"/>
      <c r="G14" s="56"/>
      <c r="H14" s="56"/>
      <c r="I14" s="56"/>
      <c r="J14" s="8"/>
      <c r="K14" s="56"/>
      <c r="L14" s="56" t="s">
        <v>46</v>
      </c>
      <c r="M14" s="8"/>
      <c r="N14" s="56" t="s">
        <v>47</v>
      </c>
      <c r="O14" s="56"/>
      <c r="P14" s="56" t="s">
        <v>48</v>
      </c>
      <c r="Q14" s="56"/>
    </row>
    <row r="15" spans="4:17" ht="18" x14ac:dyDescent="0.4">
      <c r="D15" s="7"/>
    </row>
    <row r="17" spans="4:17" ht="14.5" thickBot="1" x14ac:dyDescent="0.35">
      <c r="D17" s="17" t="s">
        <v>39</v>
      </c>
      <c r="E17" s="48"/>
      <c r="F17" s="48"/>
      <c r="G17" s="48"/>
      <c r="H17" s="48"/>
      <c r="I17" s="48"/>
      <c r="J17" s="48"/>
      <c r="K17" s="48"/>
      <c r="L17" s="97">
        <v>130721.44082</v>
      </c>
      <c r="M17" s="97"/>
      <c r="N17" s="97">
        <v>198721.39736</v>
      </c>
      <c r="O17" s="48"/>
      <c r="P17" s="97">
        <v>270158</v>
      </c>
      <c r="Q17" s="48"/>
    </row>
    <row r="18" spans="4:17" ht="14.5" thickBot="1" x14ac:dyDescent="0.35">
      <c r="D18" s="17" t="s">
        <v>40</v>
      </c>
      <c r="E18" s="48"/>
      <c r="F18" s="48"/>
      <c r="G18" s="91"/>
      <c r="H18" s="91"/>
      <c r="I18" s="48"/>
      <c r="J18" s="91"/>
      <c r="K18" s="91"/>
      <c r="L18" s="97">
        <v>111062.27338</v>
      </c>
      <c r="M18" s="91">
        <v>0.84961022983926437</v>
      </c>
      <c r="N18" s="97">
        <v>169484.51306999999</v>
      </c>
      <c r="O18" s="91">
        <v>0.85287500652466219</v>
      </c>
      <c r="P18" s="97">
        <v>227299</v>
      </c>
      <c r="Q18" s="91">
        <v>0.84099999999999997</v>
      </c>
    </row>
    <row r="19" spans="4:17" ht="14.5" thickBot="1" x14ac:dyDescent="0.35">
      <c r="D19" s="17" t="s">
        <v>41</v>
      </c>
      <c r="E19" s="48"/>
      <c r="F19" s="48"/>
      <c r="G19" s="91"/>
      <c r="H19" s="91"/>
      <c r="I19" s="48"/>
      <c r="J19" s="91"/>
      <c r="K19" s="91"/>
      <c r="L19" s="97">
        <v>74272.140889999995</v>
      </c>
      <c r="M19" s="91">
        <v>0.56817106990329758</v>
      </c>
      <c r="N19" s="97">
        <v>113828.56186000002</v>
      </c>
      <c r="O19" s="91">
        <v>0.57280475767685102</v>
      </c>
      <c r="P19" s="97">
        <v>151350</v>
      </c>
      <c r="Q19" s="91">
        <v>0.56000000000000005</v>
      </c>
    </row>
    <row r="20" spans="4:17" ht="14.5" thickBot="1" x14ac:dyDescent="0.35">
      <c r="D20" s="17" t="s">
        <v>42</v>
      </c>
      <c r="E20" s="48"/>
      <c r="F20" s="48"/>
      <c r="G20" s="48"/>
      <c r="H20" s="48"/>
      <c r="I20" s="48"/>
      <c r="J20" s="48"/>
      <c r="K20" s="48"/>
      <c r="L20" s="97">
        <v>22356.850620000001</v>
      </c>
      <c r="M20" s="97"/>
      <c r="N20" s="97">
        <v>36038.2978</v>
      </c>
      <c r="O20" s="48"/>
      <c r="P20" s="97">
        <v>55210</v>
      </c>
      <c r="Q20" s="48"/>
    </row>
    <row r="21" spans="4:17" ht="14.5" thickBot="1" x14ac:dyDescent="0.35">
      <c r="D21" s="17" t="s">
        <v>43</v>
      </c>
      <c r="E21" s="48"/>
      <c r="F21" s="48"/>
      <c r="G21" s="48"/>
      <c r="H21" s="48"/>
      <c r="I21" s="48"/>
      <c r="J21" s="48"/>
      <c r="K21" s="48"/>
      <c r="L21" s="97">
        <v>13552</v>
      </c>
      <c r="M21" s="97" t="s">
        <v>45</v>
      </c>
      <c r="N21" s="97">
        <v>13568</v>
      </c>
      <c r="O21" s="97" t="s">
        <v>45</v>
      </c>
      <c r="P21" s="97">
        <v>13637</v>
      </c>
      <c r="Q21" s="97" t="s">
        <v>45</v>
      </c>
    </row>
  </sheetData>
  <conditionalFormatting sqref="E1:O3 P1:Q21 N4:O21 E4:M1048576">
    <cfRule type="cellIs" dxfId="49" priority="3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Footer>&amp;L&amp;F&amp;C&amp;A&amp;R&amp;P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2:M209"/>
  <sheetViews>
    <sheetView showGridLines="0" zoomScale="90" zoomScaleNormal="90" zoomScaleSheetLayoutView="40" workbookViewId="0">
      <selection activeCell="B198" sqref="B198"/>
    </sheetView>
  </sheetViews>
  <sheetFormatPr baseColWidth="10" defaultColWidth="11.453125" defaultRowHeight="14" outlineLevelCol="1" x14ac:dyDescent="0.3"/>
  <cols>
    <col min="1" max="1" width="11.453125" style="1"/>
    <col min="2" max="2" width="17.7265625" style="1" bestFit="1" customWidth="1"/>
    <col min="3" max="3" width="17.7265625" style="15" bestFit="1" customWidth="1"/>
    <col min="4" max="4" width="66.54296875" style="1" bestFit="1" customWidth="1"/>
    <col min="5" max="5" width="20.1796875" style="1" hidden="1" customWidth="1" outlineLevel="1"/>
    <col min="6" max="6" width="19.81640625" style="100" hidden="1" customWidth="1" outlineLevel="1"/>
    <col min="7" max="7" width="17.26953125" style="100" bestFit="1" customWidth="1" collapsed="1"/>
    <col min="8" max="10" width="15.81640625" style="100" customWidth="1"/>
    <col min="11" max="11" width="11.453125" style="1"/>
    <col min="12" max="14" width="17.7265625" style="1" bestFit="1" customWidth="1"/>
    <col min="15" max="15" width="11.453125" style="1"/>
    <col min="16" max="17" width="17.7265625" style="1" bestFit="1" customWidth="1"/>
    <col min="18" max="16384" width="11.453125" style="1"/>
  </cols>
  <sheetData>
    <row r="2" spans="1:13" ht="26.25" customHeight="1" x14ac:dyDescent="0.3">
      <c r="D2" s="69" t="s">
        <v>9</v>
      </c>
      <c r="E2" s="70"/>
      <c r="F2" s="119"/>
      <c r="G2" s="119"/>
      <c r="H2" s="119"/>
      <c r="I2" s="119"/>
      <c r="J2" s="119"/>
    </row>
    <row r="3" spans="1:13" ht="14.5" x14ac:dyDescent="0.35">
      <c r="E3" s="10"/>
      <c r="F3" s="109"/>
      <c r="G3" s="109"/>
      <c r="H3" s="109"/>
      <c r="I3" s="109"/>
      <c r="J3" s="109"/>
    </row>
    <row r="4" spans="1:13" ht="28" x14ac:dyDescent="0.3">
      <c r="A4" s="63" t="s">
        <v>9</v>
      </c>
      <c r="B4" s="70"/>
      <c r="D4" s="9" t="s">
        <v>33</v>
      </c>
      <c r="E4" s="8"/>
      <c r="F4" s="96" t="s">
        <v>34</v>
      </c>
      <c r="G4" s="96" t="s">
        <v>35</v>
      </c>
      <c r="H4" s="96" t="s">
        <v>36</v>
      </c>
      <c r="I4" s="96" t="s">
        <v>37</v>
      </c>
      <c r="J4" s="96" t="s">
        <v>38</v>
      </c>
      <c r="L4" s="130"/>
      <c r="M4" s="130"/>
    </row>
    <row r="5" spans="1:13" ht="18" x14ac:dyDescent="0.4">
      <c r="A5" s="30" t="s">
        <v>10</v>
      </c>
      <c r="D5" s="7"/>
    </row>
    <row r="6" spans="1:13" ht="15.5" x14ac:dyDescent="0.35">
      <c r="A6" s="30" t="s">
        <v>11</v>
      </c>
      <c r="D6" s="11" t="s">
        <v>49</v>
      </c>
      <c r="E6" s="55"/>
      <c r="F6" s="110"/>
      <c r="G6" s="110"/>
      <c r="H6" s="110"/>
      <c r="I6" s="110"/>
      <c r="J6" s="111"/>
    </row>
    <row r="7" spans="1:13" ht="14.5" x14ac:dyDescent="0.35">
      <c r="A7" s="30" t="s">
        <v>12</v>
      </c>
      <c r="E7" s="10"/>
      <c r="F7" s="109" t="s">
        <v>31</v>
      </c>
      <c r="G7" s="109" t="s">
        <v>32</v>
      </c>
      <c r="H7" s="109" t="s">
        <v>32</v>
      </c>
      <c r="I7" s="109" t="s">
        <v>32</v>
      </c>
      <c r="J7" s="109" t="s">
        <v>31</v>
      </c>
    </row>
    <row r="8" spans="1:13" ht="28" x14ac:dyDescent="0.3">
      <c r="A8" s="30" t="s">
        <v>13</v>
      </c>
      <c r="D8" s="9" t="s">
        <v>33</v>
      </c>
      <c r="E8" s="8"/>
      <c r="F8" s="96" t="s">
        <v>34</v>
      </c>
      <c r="G8" s="96" t="s">
        <v>35</v>
      </c>
      <c r="H8" s="96" t="s">
        <v>36</v>
      </c>
      <c r="I8" s="96" t="s">
        <v>37</v>
      </c>
      <c r="J8" s="96" t="s">
        <v>38</v>
      </c>
    </row>
    <row r="9" spans="1:13" ht="14.5" x14ac:dyDescent="0.35">
      <c r="A9" s="30" t="s">
        <v>14</v>
      </c>
      <c r="F9" s="109"/>
      <c r="G9" s="109"/>
      <c r="H9" s="109"/>
      <c r="I9" s="109"/>
      <c r="J9" s="109"/>
    </row>
    <row r="10" spans="1:13" ht="14.5" thickBot="1" x14ac:dyDescent="0.35">
      <c r="D10" s="17" t="s">
        <v>39</v>
      </c>
      <c r="E10" s="48"/>
      <c r="F10" s="97">
        <v>71915.515469999998</v>
      </c>
      <c r="G10" s="97">
        <v>63907.953889999997</v>
      </c>
      <c r="H10" s="97">
        <v>66813.486930000014</v>
      </c>
      <c r="I10" s="97">
        <v>67999.956539999999</v>
      </c>
      <c r="J10" s="97">
        <v>71436.374419999949</v>
      </c>
    </row>
    <row r="11" spans="1:13" x14ac:dyDescent="0.3">
      <c r="D11" s="78" t="s">
        <v>50</v>
      </c>
      <c r="E11" s="44"/>
      <c r="F11" s="98">
        <v>-9023.3730399999986</v>
      </c>
      <c r="G11" s="98">
        <v>-6129.4889000000003</v>
      </c>
      <c r="H11" s="98">
        <v>-6839.4354799999983</v>
      </c>
      <c r="I11" s="98">
        <v>-6792.2054900000021</v>
      </c>
      <c r="J11" s="98">
        <v>-10097.69486</v>
      </c>
    </row>
    <row r="12" spans="1:13" x14ac:dyDescent="0.3">
      <c r="D12" s="79" t="s">
        <v>51</v>
      </c>
      <c r="E12" s="45"/>
      <c r="F12" s="99">
        <v>-2301.9831699999995</v>
      </c>
      <c r="G12" s="99">
        <v>-2971.2625500000004</v>
      </c>
      <c r="H12" s="99">
        <v>-3131.8979599999993</v>
      </c>
      <c r="I12" s="99">
        <v>-2629.4811900000004</v>
      </c>
      <c r="J12" s="99">
        <v>-3209.1882500000011</v>
      </c>
    </row>
    <row r="13" spans="1:13" x14ac:dyDescent="0.3">
      <c r="D13" s="79" t="s">
        <v>52</v>
      </c>
      <c r="E13" s="46"/>
      <c r="F13" s="100">
        <v>-159.37145000000001</v>
      </c>
      <c r="G13" s="100">
        <v>-400.70464000000004</v>
      </c>
      <c r="H13" s="100">
        <v>-186.37791000000004</v>
      </c>
      <c r="I13" s="100">
        <v>-156.03016999999988</v>
      </c>
      <c r="J13" s="100">
        <v>-314.8815800000001</v>
      </c>
    </row>
    <row r="14" spans="1:13" ht="14.5" thickBot="1" x14ac:dyDescent="0.35">
      <c r="D14" s="17" t="s">
        <v>53</v>
      </c>
      <c r="E14" s="50"/>
      <c r="F14" s="101">
        <v>-11484.727659999999</v>
      </c>
      <c r="G14" s="101">
        <v>-9501.4560899999997</v>
      </c>
      <c r="H14" s="101">
        <v>-10157.711349999998</v>
      </c>
      <c r="I14" s="101">
        <v>-9577.7168500000043</v>
      </c>
      <c r="J14" s="101">
        <v>-13621.764689999996</v>
      </c>
    </row>
    <row r="15" spans="1:13" ht="28.5" thickBot="1" x14ac:dyDescent="0.35">
      <c r="D15" s="52" t="s">
        <v>54</v>
      </c>
      <c r="E15" s="53"/>
      <c r="F15" s="102">
        <v>60430.787810000002</v>
      </c>
      <c r="G15" s="102">
        <v>54406.497799999997</v>
      </c>
      <c r="H15" s="102">
        <v>56655.775580000016</v>
      </c>
      <c r="I15" s="102">
        <v>58422.239689999988</v>
      </c>
      <c r="J15" s="102">
        <v>57814.609729999967</v>
      </c>
    </row>
    <row r="16" spans="1:13" x14ac:dyDescent="0.3">
      <c r="D16" s="80" t="s">
        <v>55</v>
      </c>
      <c r="E16" s="47"/>
      <c r="F16" s="103">
        <v>-15861.763279999999</v>
      </c>
      <c r="G16" s="98">
        <v>-14382.971170000001</v>
      </c>
      <c r="H16" s="98">
        <v>-14846.304329999999</v>
      </c>
      <c r="I16" s="98">
        <v>-15089.646560000005</v>
      </c>
      <c r="J16" s="98">
        <v>-16393.130229999995</v>
      </c>
    </row>
    <row r="17" spans="4:10" x14ac:dyDescent="0.3">
      <c r="D17" s="79" t="s">
        <v>56</v>
      </c>
      <c r="E17" s="45"/>
      <c r="F17" s="99">
        <v>-14112.298490000001</v>
      </c>
      <c r="G17" s="99">
        <v>-14633.158520000001</v>
      </c>
      <c r="H17" s="99">
        <v>-14847.928179999999</v>
      </c>
      <c r="I17" s="99">
        <v>-15034.976710000003</v>
      </c>
      <c r="J17" s="99">
        <v>-16062.820820000001</v>
      </c>
    </row>
    <row r="18" spans="4:10" ht="14.5" thickBot="1" x14ac:dyDescent="0.35">
      <c r="D18" s="22" t="s">
        <v>57</v>
      </c>
      <c r="E18" s="50"/>
      <c r="F18" s="101">
        <v>30456.726040000001</v>
      </c>
      <c r="G18" s="101">
        <v>25390.368109999992</v>
      </c>
      <c r="H18" s="101">
        <v>26961.543070000018</v>
      </c>
      <c r="I18" s="101">
        <v>28297.616419999977</v>
      </c>
      <c r="J18" s="101">
        <v>25358.658679999993</v>
      </c>
    </row>
    <row r="19" spans="4:10" x14ac:dyDescent="0.3">
      <c r="D19" s="80" t="s">
        <v>58</v>
      </c>
      <c r="E19" s="47"/>
      <c r="F19" s="103">
        <v>-4485.08907</v>
      </c>
      <c r="G19" s="98">
        <v>-3853.92616</v>
      </c>
      <c r="H19" s="98">
        <v>-3706.9308299999993</v>
      </c>
      <c r="I19" s="98">
        <v>-3776.1721599999992</v>
      </c>
      <c r="J19" s="98">
        <v>-3899.7381000000023</v>
      </c>
    </row>
    <row r="20" spans="4:10" x14ac:dyDescent="0.3">
      <c r="D20" s="80" t="s">
        <v>59</v>
      </c>
      <c r="E20" s="47"/>
      <c r="F20" s="103">
        <v>600.71232999999995</v>
      </c>
      <c r="G20" s="99">
        <v>25.690669999999997</v>
      </c>
      <c r="H20" s="99">
        <v>30.265300000000003</v>
      </c>
      <c r="I20" s="99">
        <v>87.851480000000009</v>
      </c>
      <c r="J20" s="99">
        <v>164.74585999999999</v>
      </c>
    </row>
    <row r="21" spans="4:10" x14ac:dyDescent="0.3">
      <c r="D21" s="80" t="s">
        <v>60</v>
      </c>
      <c r="E21" s="47"/>
      <c r="F21" s="103">
        <v>-15918.617270000002</v>
      </c>
      <c r="G21" s="99">
        <v>-13932.24755</v>
      </c>
      <c r="H21" s="99">
        <v>-13570.929429999997</v>
      </c>
      <c r="I21" s="99">
        <v>-13573.235440000011</v>
      </c>
      <c r="J21" s="99">
        <v>-13171.105899999995</v>
      </c>
    </row>
    <row r="22" spans="4:10" x14ac:dyDescent="0.3">
      <c r="D22" s="80" t="s">
        <v>61</v>
      </c>
      <c r="E22" s="47"/>
      <c r="F22" s="103">
        <v>-426.40030000000002</v>
      </c>
      <c r="G22" s="99">
        <v>-301.09358000000003</v>
      </c>
      <c r="H22" s="99">
        <v>-368.77843999999999</v>
      </c>
      <c r="I22" s="99">
        <v>-335.08149000000003</v>
      </c>
      <c r="J22" s="99">
        <v>-299.60294999999996</v>
      </c>
    </row>
    <row r="23" spans="4:10" x14ac:dyDescent="0.3">
      <c r="D23" s="80" t="s">
        <v>62</v>
      </c>
      <c r="E23" s="47"/>
      <c r="F23" s="103">
        <v>-0.82899999999999996</v>
      </c>
      <c r="G23" s="99">
        <v>8.6646000000000001</v>
      </c>
      <c r="H23" s="99">
        <v>29.006859999999996</v>
      </c>
      <c r="I23" s="99">
        <v>-15.185009999999995</v>
      </c>
      <c r="J23" s="99">
        <v>0.27517999999999887</v>
      </c>
    </row>
    <row r="24" spans="4:10" ht="14.5" thickBot="1" x14ac:dyDescent="0.35">
      <c r="D24" s="22" t="s">
        <v>63</v>
      </c>
      <c r="E24" s="50"/>
      <c r="F24" s="101">
        <v>-20230.223310000005</v>
      </c>
      <c r="G24" s="101">
        <v>-18052.91202</v>
      </c>
      <c r="H24" s="101">
        <v>-17587.366539999992</v>
      </c>
      <c r="I24" s="101">
        <v>-17611.822620000006</v>
      </c>
      <c r="J24" s="101">
        <v>-17205.425910000013</v>
      </c>
    </row>
    <row r="25" spans="4:10" ht="14.5" thickBot="1" x14ac:dyDescent="0.35">
      <c r="D25" s="21" t="s">
        <v>64</v>
      </c>
      <c r="E25" s="49"/>
      <c r="F25" s="104">
        <v>10226.502729999997</v>
      </c>
      <c r="G25" s="104">
        <v>7337.4560899999924</v>
      </c>
      <c r="H25" s="104">
        <v>9374.1765300000261</v>
      </c>
      <c r="I25" s="104">
        <v>10685.79379999997</v>
      </c>
      <c r="J25" s="104">
        <v>8153.2327699999805</v>
      </c>
    </row>
    <row r="26" spans="4:10" x14ac:dyDescent="0.3">
      <c r="D26" s="80" t="s">
        <v>65</v>
      </c>
      <c r="E26" s="47"/>
      <c r="F26" s="103">
        <v>-2295.5914700000003</v>
      </c>
      <c r="G26" s="98">
        <v>-1045.69316</v>
      </c>
      <c r="H26" s="98">
        <v>-1566.20805</v>
      </c>
      <c r="I26" s="98">
        <v>-1853.8206600000003</v>
      </c>
      <c r="J26" s="98">
        <v>-1434.6077099999993</v>
      </c>
    </row>
    <row r="27" spans="4:10" ht="14.5" thickBot="1" x14ac:dyDescent="0.35">
      <c r="D27" s="27" t="s">
        <v>66</v>
      </c>
      <c r="E27" s="51"/>
      <c r="F27" s="105">
        <v>7930.9112599999962</v>
      </c>
      <c r="G27" s="105">
        <v>6291.7629299999926</v>
      </c>
      <c r="H27" s="105">
        <v>7807.9684800000259</v>
      </c>
      <c r="I27" s="105">
        <v>8831.9731399999691</v>
      </c>
      <c r="J27" s="105">
        <v>6718.6250599999839</v>
      </c>
    </row>
    <row r="28" spans="4:10" ht="21.65" customHeight="1" thickTop="1" x14ac:dyDescent="0.3">
      <c r="D28" s="12"/>
    </row>
    <row r="29" spans="4:10" ht="15.5" x14ac:dyDescent="0.35">
      <c r="D29" s="92" t="s">
        <v>67</v>
      </c>
      <c r="E29" s="93"/>
      <c r="F29" s="117"/>
      <c r="G29" s="117"/>
      <c r="H29" s="117"/>
      <c r="I29" s="117"/>
      <c r="J29" s="118"/>
    </row>
    <row r="30" spans="4:10" ht="14.5" x14ac:dyDescent="0.35">
      <c r="E30" s="10"/>
      <c r="H30" s="109" t="s">
        <v>32</v>
      </c>
      <c r="I30" s="109" t="s">
        <v>32</v>
      </c>
      <c r="J30" s="160" t="s">
        <v>31</v>
      </c>
    </row>
    <row r="31" spans="4:10" ht="28.5" customHeight="1" x14ac:dyDescent="0.3">
      <c r="D31" s="9" t="s">
        <v>33</v>
      </c>
      <c r="E31" s="8"/>
      <c r="F31" s="96"/>
      <c r="G31" s="96"/>
      <c r="H31" s="96" t="s">
        <v>46</v>
      </c>
      <c r="I31" s="96" t="s">
        <v>68</v>
      </c>
      <c r="J31" s="96" t="s">
        <v>48</v>
      </c>
    </row>
    <row r="32" spans="4:10" ht="14.5" x14ac:dyDescent="0.35">
      <c r="F32" s="109"/>
      <c r="G32" s="109"/>
      <c r="H32" s="109"/>
      <c r="I32" s="109"/>
      <c r="J32" s="109"/>
    </row>
    <row r="33" spans="4:10" ht="14.5" thickBot="1" x14ac:dyDescent="0.35">
      <c r="D33" s="17" t="s">
        <v>39</v>
      </c>
      <c r="E33" s="48"/>
      <c r="F33" s="97"/>
      <c r="G33" s="97"/>
      <c r="H33" s="97">
        <v>130721.44082</v>
      </c>
      <c r="I33" s="48">
        <v>198721.39736</v>
      </c>
      <c r="J33" s="137">
        <v>270157.77177999995</v>
      </c>
    </row>
    <row r="34" spans="4:10" x14ac:dyDescent="0.3">
      <c r="D34" s="78" t="s">
        <v>50</v>
      </c>
      <c r="E34" s="44"/>
      <c r="F34" s="98"/>
      <c r="G34" s="98"/>
      <c r="H34" s="98">
        <v>-12968.924379999999</v>
      </c>
      <c r="I34" s="44">
        <v>-19761.129870000001</v>
      </c>
      <c r="J34" s="138">
        <v>-29858.82473</v>
      </c>
    </row>
    <row r="35" spans="4:10" x14ac:dyDescent="0.3">
      <c r="D35" s="79" t="s">
        <v>51</v>
      </c>
      <c r="E35" s="45"/>
      <c r="F35" s="99"/>
      <c r="G35" s="99"/>
      <c r="H35" s="99">
        <v>-6103.1605099999997</v>
      </c>
      <c r="I35" s="45">
        <v>-8732.6417000000001</v>
      </c>
      <c r="J35" s="139">
        <v>-11941.829950000001</v>
      </c>
    </row>
    <row r="36" spans="4:10" x14ac:dyDescent="0.3">
      <c r="D36" s="79" t="s">
        <v>52</v>
      </c>
      <c r="E36" s="46"/>
      <c r="H36" s="100">
        <v>-587.08255000000008</v>
      </c>
      <c r="I36" s="46">
        <v>-743.11271999999997</v>
      </c>
      <c r="J36" s="140">
        <v>-1057.9943000000001</v>
      </c>
    </row>
    <row r="37" spans="4:10" ht="14.5" thickBot="1" x14ac:dyDescent="0.35">
      <c r="D37" s="17" t="s">
        <v>69</v>
      </c>
      <c r="E37" s="50"/>
      <c r="F37" s="101"/>
      <c r="G37" s="101"/>
      <c r="H37" s="101">
        <v>-19659.167439999997</v>
      </c>
      <c r="I37" s="50">
        <v>-29236.884290000002</v>
      </c>
      <c r="J37" s="141">
        <v>-42858.648979999998</v>
      </c>
    </row>
    <row r="38" spans="4:10" ht="28.5" thickBot="1" x14ac:dyDescent="0.35">
      <c r="D38" s="52" t="s">
        <v>70</v>
      </c>
      <c r="E38" s="53"/>
      <c r="F38" s="102"/>
      <c r="G38" s="102"/>
      <c r="H38" s="102">
        <v>111062.27338</v>
      </c>
      <c r="I38" s="53">
        <v>169484.51306999999</v>
      </c>
      <c r="J38" s="142">
        <v>227299.12279999995</v>
      </c>
    </row>
    <row r="39" spans="4:10" x14ac:dyDescent="0.3">
      <c r="D39" s="80" t="s">
        <v>55</v>
      </c>
      <c r="E39" s="47"/>
      <c r="F39" s="103"/>
      <c r="G39" s="98"/>
      <c r="H39" s="98">
        <v>-29229.2755</v>
      </c>
      <c r="I39" s="44">
        <v>-44318.922060000004</v>
      </c>
      <c r="J39" s="138">
        <v>-60712.05229</v>
      </c>
    </row>
    <row r="40" spans="4:10" x14ac:dyDescent="0.3">
      <c r="D40" s="79" t="s">
        <v>56</v>
      </c>
      <c r="E40" s="45"/>
      <c r="F40" s="99"/>
      <c r="G40" s="99"/>
      <c r="H40" s="99">
        <v>-29481.0867</v>
      </c>
      <c r="I40" s="45">
        <v>-44516.063410000002</v>
      </c>
      <c r="J40" s="139">
        <v>-60578.884230000003</v>
      </c>
    </row>
    <row r="41" spans="4:10" ht="14.5" thickBot="1" x14ac:dyDescent="0.35">
      <c r="D41" s="22" t="s">
        <v>71</v>
      </c>
      <c r="E41" s="50"/>
      <c r="F41" s="101"/>
      <c r="G41" s="101"/>
      <c r="H41" s="101">
        <v>52351.911179999996</v>
      </c>
      <c r="I41" s="50">
        <v>80649.527599999972</v>
      </c>
      <c r="J41" s="141">
        <v>106008.18627999997</v>
      </c>
    </row>
    <row r="42" spans="4:10" x14ac:dyDescent="0.3">
      <c r="D42" s="80" t="s">
        <v>58</v>
      </c>
      <c r="E42" s="47"/>
      <c r="F42" s="103"/>
      <c r="G42" s="98"/>
      <c r="H42" s="98">
        <v>-7560.8569899999993</v>
      </c>
      <c r="I42" s="44">
        <v>-11337.029149999998</v>
      </c>
      <c r="J42" s="138">
        <v>-15236.767250000001</v>
      </c>
    </row>
    <row r="43" spans="4:10" x14ac:dyDescent="0.3">
      <c r="D43" s="80" t="s">
        <v>59</v>
      </c>
      <c r="E43" s="47"/>
      <c r="F43" s="103"/>
      <c r="G43" s="99"/>
      <c r="H43" s="99">
        <v>55.955970000000001</v>
      </c>
      <c r="I43" s="45">
        <v>143.80745000000002</v>
      </c>
      <c r="J43" s="139">
        <v>308.55331000000001</v>
      </c>
    </row>
    <row r="44" spans="4:10" x14ac:dyDescent="0.3">
      <c r="D44" s="80" t="s">
        <v>60</v>
      </c>
      <c r="E44" s="47"/>
      <c r="F44" s="103"/>
      <c r="G44" s="99"/>
      <c r="H44" s="99">
        <v>-27503.176979999997</v>
      </c>
      <c r="I44" s="45">
        <v>-41076.412420000008</v>
      </c>
      <c r="J44" s="139">
        <v>-54247.518320000003</v>
      </c>
    </row>
    <row r="45" spans="4:10" x14ac:dyDescent="0.3">
      <c r="D45" s="80" t="s">
        <v>61</v>
      </c>
      <c r="E45" s="47"/>
      <c r="F45" s="103"/>
      <c r="G45" s="99"/>
      <c r="H45" s="99">
        <v>-669.87202000000002</v>
      </c>
      <c r="I45" s="45">
        <v>-1004.9535100000001</v>
      </c>
      <c r="J45" s="139">
        <v>-1304.55646</v>
      </c>
    </row>
    <row r="46" spans="4:10" x14ac:dyDescent="0.3">
      <c r="D46" s="80" t="s">
        <v>62</v>
      </c>
      <c r="E46" s="47"/>
      <c r="F46" s="103"/>
      <c r="G46" s="99"/>
      <c r="H46" s="99">
        <v>37.671459999999996</v>
      </c>
      <c r="I46" s="45">
        <v>22.486450000000001</v>
      </c>
      <c r="J46" s="139">
        <v>22.76163</v>
      </c>
    </row>
    <row r="47" spans="4:10" ht="14.5" thickBot="1" x14ac:dyDescent="0.35">
      <c r="D47" s="22" t="s">
        <v>72</v>
      </c>
      <c r="E47" s="50"/>
      <c r="F47" s="101"/>
      <c r="G47" s="101"/>
      <c r="H47" s="101">
        <v>-35640.278559999999</v>
      </c>
      <c r="I47" s="50">
        <v>-53252.101180000005</v>
      </c>
      <c r="J47" s="141">
        <v>-70457.527090000018</v>
      </c>
    </row>
    <row r="48" spans="4:10" ht="14.5" thickBot="1" x14ac:dyDescent="0.35">
      <c r="D48" s="21" t="s">
        <v>73</v>
      </c>
      <c r="E48" s="49"/>
      <c r="F48" s="104"/>
      <c r="G48" s="104"/>
      <c r="H48" s="104">
        <v>16711.632619999997</v>
      </c>
      <c r="I48" s="49">
        <v>27397.426419999967</v>
      </c>
      <c r="J48" s="143">
        <v>35550.659189999948</v>
      </c>
    </row>
    <row r="49" spans="4:10" x14ac:dyDescent="0.3">
      <c r="D49" s="80" t="s">
        <v>65</v>
      </c>
      <c r="E49" s="47"/>
      <c r="F49" s="103"/>
      <c r="G49" s="98"/>
      <c r="H49" s="98">
        <v>-2611.90121</v>
      </c>
      <c r="I49" s="44">
        <v>-4465.7218700000003</v>
      </c>
      <c r="J49" s="138">
        <v>-5900.3295799999996</v>
      </c>
    </row>
    <row r="50" spans="4:10" ht="14.5" thickBot="1" x14ac:dyDescent="0.35">
      <c r="D50" s="27" t="s">
        <v>74</v>
      </c>
      <c r="E50" s="51"/>
      <c r="F50" s="105"/>
      <c r="G50" s="105"/>
      <c r="H50" s="105">
        <v>14099.731409999997</v>
      </c>
      <c r="I50" s="51">
        <v>22931.704549999966</v>
      </c>
      <c r="J50" s="144">
        <v>29650.32960999995</v>
      </c>
    </row>
    <row r="51" spans="4:10" ht="21.65" customHeight="1" thickTop="1" x14ac:dyDescent="0.4">
      <c r="D51" s="7"/>
    </row>
    <row r="52" spans="4:10" ht="15.5" x14ac:dyDescent="0.35">
      <c r="D52" s="11" t="s">
        <v>75</v>
      </c>
      <c r="E52" s="55"/>
      <c r="F52" s="110"/>
      <c r="G52" s="110"/>
      <c r="H52" s="110"/>
      <c r="I52" s="110"/>
      <c r="J52" s="111"/>
    </row>
    <row r="53" spans="4:10" ht="14.5" x14ac:dyDescent="0.35">
      <c r="E53" s="10"/>
      <c r="F53" s="109" t="s">
        <v>31</v>
      </c>
      <c r="G53" s="109" t="s">
        <v>32</v>
      </c>
      <c r="H53" s="109" t="s">
        <v>32</v>
      </c>
      <c r="I53" s="109" t="s">
        <v>32</v>
      </c>
      <c r="J53" s="109" t="s">
        <v>32</v>
      </c>
    </row>
    <row r="54" spans="4:10" ht="28" x14ac:dyDescent="0.3">
      <c r="D54" s="9" t="s">
        <v>33</v>
      </c>
      <c r="E54" s="8"/>
      <c r="F54" s="96" t="s">
        <v>34</v>
      </c>
      <c r="G54" s="96" t="s">
        <v>35</v>
      </c>
      <c r="H54" s="96" t="s">
        <v>36</v>
      </c>
      <c r="I54" s="96" t="s">
        <v>37</v>
      </c>
      <c r="J54" s="96" t="s">
        <v>38</v>
      </c>
    </row>
    <row r="56" spans="4:10" ht="14.5" thickBot="1" x14ac:dyDescent="0.35">
      <c r="D56" s="17" t="s">
        <v>76</v>
      </c>
      <c r="E56" s="54"/>
      <c r="F56" s="97">
        <v>10226.50273</v>
      </c>
      <c r="G56" s="97">
        <v>7337.4560899999924</v>
      </c>
      <c r="H56" s="97">
        <v>9374.1765300000079</v>
      </c>
      <c r="I56" s="97">
        <v>10685.793799999967</v>
      </c>
      <c r="J56" s="97">
        <v>8153.2327800000348</v>
      </c>
    </row>
    <row r="57" spans="4:10" x14ac:dyDescent="0.3">
      <c r="D57" s="80" t="s">
        <v>56</v>
      </c>
      <c r="E57" s="45"/>
      <c r="F57" s="99">
        <v>14108.599900000001</v>
      </c>
      <c r="G57" s="99">
        <v>14625.28225</v>
      </c>
      <c r="H57" s="99">
        <v>14840.15223</v>
      </c>
      <c r="I57" s="99">
        <v>15027.20062</v>
      </c>
      <c r="J57" s="99">
        <v>16028.969780000007</v>
      </c>
    </row>
    <row r="58" spans="4:10" x14ac:dyDescent="0.3">
      <c r="D58" s="79" t="s">
        <v>77</v>
      </c>
      <c r="E58" s="45"/>
      <c r="F58" s="99">
        <v>3.6985900000000003</v>
      </c>
      <c r="G58" s="99">
        <v>7.8762700000000008</v>
      </c>
      <c r="H58" s="99">
        <v>7.775949999999999</v>
      </c>
      <c r="I58" s="99">
        <v>7.7760899999999999</v>
      </c>
      <c r="J58" s="99">
        <v>33.851039999999998</v>
      </c>
    </row>
    <row r="59" spans="4:10" x14ac:dyDescent="0.3">
      <c r="D59" s="79" t="s">
        <v>78</v>
      </c>
      <c r="E59" s="45"/>
      <c r="F59" s="99">
        <v>15861.763279999999</v>
      </c>
      <c r="G59" s="99">
        <v>14382.971170000001</v>
      </c>
      <c r="H59" s="99">
        <v>14846.304329999999</v>
      </c>
      <c r="I59" s="99">
        <v>15089.646560000005</v>
      </c>
      <c r="J59" s="99">
        <v>16393.130229999995</v>
      </c>
    </row>
    <row r="60" spans="4:10" hidden="1" x14ac:dyDescent="0.3">
      <c r="D60" s="79" t="s">
        <v>79</v>
      </c>
      <c r="E60" s="45"/>
      <c r="F60" s="99">
        <v>0</v>
      </c>
      <c r="G60" s="99"/>
      <c r="H60" s="99">
        <v>0</v>
      </c>
      <c r="I60" s="99">
        <v>0</v>
      </c>
      <c r="J60" s="99">
        <v>0</v>
      </c>
    </row>
    <row r="61" spans="4:10" hidden="1" x14ac:dyDescent="0.3">
      <c r="D61" s="79" t="s">
        <v>80</v>
      </c>
      <c r="E61" s="45"/>
      <c r="F61" s="99">
        <v>0</v>
      </c>
      <c r="G61" s="99"/>
      <c r="H61" s="99">
        <v>0</v>
      </c>
      <c r="I61" s="99">
        <v>0</v>
      </c>
      <c r="J61" s="99">
        <v>0</v>
      </c>
    </row>
    <row r="62" spans="4:10" hidden="1" x14ac:dyDescent="0.3">
      <c r="D62" s="79" t="s">
        <v>81</v>
      </c>
      <c r="E62" s="45"/>
      <c r="F62" s="99">
        <v>0</v>
      </c>
      <c r="G62" s="99"/>
      <c r="H62" s="99">
        <v>0</v>
      </c>
      <c r="I62" s="99">
        <v>0</v>
      </c>
      <c r="J62" s="99">
        <v>0</v>
      </c>
    </row>
    <row r="63" spans="4:10" x14ac:dyDescent="0.3">
      <c r="D63" s="79" t="s">
        <v>82</v>
      </c>
      <c r="E63" s="45"/>
      <c r="F63" s="99">
        <v>151.68407000000002</v>
      </c>
      <c r="G63" s="99">
        <v>375.45515999999998</v>
      </c>
      <c r="H63" s="99">
        <v>168.74635000000001</v>
      </c>
      <c r="I63" s="99">
        <v>114.15832</v>
      </c>
      <c r="J63" s="99">
        <v>256.80957000000001</v>
      </c>
    </row>
    <row r="64" spans="4:10" x14ac:dyDescent="0.3">
      <c r="D64" s="79" t="s">
        <v>83</v>
      </c>
      <c r="E64" s="45"/>
      <c r="F64" s="99">
        <v>329.93171999999998</v>
      </c>
      <c r="G64" s="99">
        <v>27.881590000000003</v>
      </c>
      <c r="H64" s="99">
        <v>32.023960000000002</v>
      </c>
      <c r="I64" s="99">
        <v>29.459039999999987</v>
      </c>
      <c r="J64" s="99">
        <v>17.835219999999993</v>
      </c>
    </row>
    <row r="65" spans="4:10" x14ac:dyDescent="0.3">
      <c r="D65" s="79" t="s">
        <v>62</v>
      </c>
      <c r="E65" s="45"/>
      <c r="F65" s="99">
        <v>0.82899999999999996</v>
      </c>
      <c r="G65" s="99">
        <v>-8.6646000000000001</v>
      </c>
      <c r="H65" s="99">
        <v>-29.006880000000002</v>
      </c>
      <c r="I65" s="99">
        <v>15.185030000000001</v>
      </c>
      <c r="J65" s="99">
        <v>-0.27517999999999887</v>
      </c>
    </row>
    <row r="66" spans="4:10" x14ac:dyDescent="0.3">
      <c r="D66" s="79" t="s">
        <v>59</v>
      </c>
      <c r="E66" s="45"/>
      <c r="F66" s="99">
        <v>-600.71232999999995</v>
      </c>
      <c r="G66" s="99">
        <v>-25.690669999999997</v>
      </c>
      <c r="H66" s="99">
        <v>-30.265300000000003</v>
      </c>
      <c r="I66" s="99">
        <v>-87.851480000000009</v>
      </c>
      <c r="J66" s="99">
        <v>-164.74585999999999</v>
      </c>
    </row>
    <row r="67" spans="4:10" x14ac:dyDescent="0.3">
      <c r="D67" s="79" t="s">
        <v>60</v>
      </c>
      <c r="E67" s="45"/>
      <c r="F67" s="99">
        <v>20814.966959999998</v>
      </c>
      <c r="G67" s="99">
        <v>18071.45377</v>
      </c>
      <c r="H67" s="99">
        <v>17629.147080000002</v>
      </c>
      <c r="I67" s="99">
        <v>17667.836520000004</v>
      </c>
      <c r="J67" s="99">
        <v>17383.184780000003</v>
      </c>
    </row>
    <row r="68" spans="4:10" x14ac:dyDescent="0.3">
      <c r="D68" s="79" t="s">
        <v>84</v>
      </c>
      <c r="E68" s="45"/>
      <c r="F68" s="99">
        <v>-42.009049999999995</v>
      </c>
      <c r="G68" s="99">
        <v>-36.349539999999998</v>
      </c>
      <c r="H68" s="99">
        <v>-265.83728000000002</v>
      </c>
      <c r="I68" s="99">
        <v>-34.925389999999993</v>
      </c>
      <c r="J68" s="99">
        <v>-132.84400999999997</v>
      </c>
    </row>
    <row r="69" spans="4:10" ht="14.5" thickBot="1" x14ac:dyDescent="0.35">
      <c r="D69" s="17" t="s">
        <v>85</v>
      </c>
      <c r="E69" s="48"/>
      <c r="F69" s="97">
        <v>50628.752140000004</v>
      </c>
      <c r="G69" s="97">
        <v>47420.215400000001</v>
      </c>
      <c r="H69" s="97">
        <v>47199.040439999997</v>
      </c>
      <c r="I69" s="97">
        <v>47828.485310000047</v>
      </c>
      <c r="J69" s="97">
        <v>49815.915569999983</v>
      </c>
    </row>
    <row r="70" spans="4:10" x14ac:dyDescent="0.3">
      <c r="D70" s="80" t="s">
        <v>86</v>
      </c>
      <c r="E70" s="47"/>
      <c r="F70" s="103">
        <v>-6733.6183200000005</v>
      </c>
      <c r="G70" s="99">
        <v>-1929.92481</v>
      </c>
      <c r="H70" s="99">
        <v>3157.8682099999996</v>
      </c>
      <c r="I70" s="99">
        <v>-4054.9766999999993</v>
      </c>
      <c r="J70" s="99">
        <v>4341.4858499999991</v>
      </c>
    </row>
    <row r="71" spans="4:10" x14ac:dyDescent="0.3">
      <c r="D71" s="79" t="s">
        <v>87</v>
      </c>
      <c r="E71" s="45"/>
      <c r="F71" s="99">
        <v>-89.086565999999948</v>
      </c>
      <c r="G71" s="99">
        <v>281.13639000000001</v>
      </c>
      <c r="H71" s="99">
        <v>-407.97325999999998</v>
      </c>
      <c r="I71" s="99">
        <v>225.30712999999997</v>
      </c>
      <c r="J71" s="99">
        <v>209.57244000000003</v>
      </c>
    </row>
    <row r="72" spans="4:10" x14ac:dyDescent="0.3">
      <c r="D72" s="80" t="s">
        <v>88</v>
      </c>
      <c r="E72" s="45"/>
      <c r="F72" s="99">
        <v>-8766.8022899999996</v>
      </c>
      <c r="G72" s="99">
        <v>-1325.9321499999999</v>
      </c>
      <c r="H72" s="99">
        <v>-1999.5128500000003</v>
      </c>
      <c r="I72" s="99">
        <v>-2415.7003399999999</v>
      </c>
      <c r="J72" s="99">
        <v>-6948.1528800000006</v>
      </c>
    </row>
    <row r="73" spans="4:10" x14ac:dyDescent="0.3">
      <c r="D73" s="79" t="s">
        <v>89</v>
      </c>
      <c r="E73" s="45"/>
      <c r="F73" s="99">
        <v>-212.70798400000012</v>
      </c>
      <c r="G73" s="99">
        <v>235.24979999999999</v>
      </c>
      <c r="H73" s="99">
        <v>296.45400000000001</v>
      </c>
      <c r="I73" s="99">
        <v>97.974600000000009</v>
      </c>
      <c r="J73" s="99">
        <v>-777.75990000000002</v>
      </c>
    </row>
    <row r="74" spans="4:10" x14ac:dyDescent="0.3">
      <c r="D74" s="79" t="s">
        <v>90</v>
      </c>
      <c r="E74" s="45"/>
      <c r="F74" s="99">
        <v>9263.4868000000006</v>
      </c>
      <c r="G74" s="99">
        <v>-380.04043000000001</v>
      </c>
      <c r="H74" s="99">
        <v>2842.9020500000001</v>
      </c>
      <c r="I74" s="99">
        <v>-223.85502000000042</v>
      </c>
      <c r="J74" s="99">
        <v>1227.2716500000006</v>
      </c>
    </row>
    <row r="75" spans="4:10" x14ac:dyDescent="0.3">
      <c r="D75" s="79" t="s">
        <v>91</v>
      </c>
      <c r="E75" s="45"/>
      <c r="F75" s="99">
        <v>-1882.83152</v>
      </c>
      <c r="G75" s="99">
        <v>-2027.3683899999999</v>
      </c>
      <c r="H75" s="99">
        <v>1602.5132199999998</v>
      </c>
      <c r="I75" s="99">
        <v>-964.97680999999989</v>
      </c>
      <c r="J75" s="99">
        <v>-441.13923999999997</v>
      </c>
    </row>
    <row r="76" spans="4:10" x14ac:dyDescent="0.3">
      <c r="D76" s="79" t="s">
        <v>92</v>
      </c>
      <c r="E76" s="45"/>
      <c r="F76" s="99">
        <v>559.95740000000001</v>
      </c>
      <c r="G76" s="99">
        <v>-158.88403</v>
      </c>
      <c r="H76" s="99">
        <v>376.92877999999996</v>
      </c>
      <c r="I76" s="99">
        <v>635.68403000000001</v>
      </c>
      <c r="J76" s="99">
        <v>-80.561230000000023</v>
      </c>
    </row>
    <row r="77" spans="4:10" ht="14.5" thickBot="1" x14ac:dyDescent="0.35">
      <c r="D77" s="17" t="s">
        <v>93</v>
      </c>
      <c r="E77" s="48"/>
      <c r="F77" s="97">
        <v>-7861.6024799999986</v>
      </c>
      <c r="G77" s="97">
        <v>-5305.7636199999997</v>
      </c>
      <c r="H77" s="97">
        <v>5869.1801499999992</v>
      </c>
      <c r="I77" s="97">
        <v>-6700.5431099999996</v>
      </c>
      <c r="J77" s="97">
        <v>-2469.2833100000007</v>
      </c>
    </row>
    <row r="78" spans="4:10" hidden="1" x14ac:dyDescent="0.3">
      <c r="D78" s="80" t="s">
        <v>94</v>
      </c>
      <c r="E78" s="34"/>
      <c r="F78" s="103">
        <v>0</v>
      </c>
      <c r="G78" s="103"/>
      <c r="H78" s="103">
        <v>0</v>
      </c>
      <c r="I78" s="103">
        <v>0</v>
      </c>
      <c r="J78" s="103">
        <v>0</v>
      </c>
    </row>
    <row r="79" spans="4:10" x14ac:dyDescent="0.3">
      <c r="D79" s="80" t="s">
        <v>95</v>
      </c>
      <c r="E79" s="34"/>
      <c r="F79" s="99">
        <v>600.71232999999995</v>
      </c>
      <c r="G79" s="99">
        <v>25.690669999999997</v>
      </c>
      <c r="H79" s="99">
        <v>30.265300000000003</v>
      </c>
      <c r="I79" s="99">
        <v>87.851480000000009</v>
      </c>
      <c r="J79" s="99">
        <v>164.74585999999999</v>
      </c>
    </row>
    <row r="80" spans="4:10" x14ac:dyDescent="0.3">
      <c r="D80" s="80" t="s">
        <v>96</v>
      </c>
      <c r="E80" s="34"/>
      <c r="F80" s="99">
        <v>-1879.221</v>
      </c>
      <c r="G80" s="99">
        <v>-933.34007999999994</v>
      </c>
      <c r="H80" s="99">
        <v>-3677.3048600000002</v>
      </c>
      <c r="I80" s="99">
        <v>-1301.7194099999997</v>
      </c>
      <c r="J80" s="99">
        <v>-2808.8593099999998</v>
      </c>
    </row>
    <row r="81" spans="4:10" ht="14.5" thickBot="1" x14ac:dyDescent="0.35">
      <c r="D81" s="22" t="s">
        <v>97</v>
      </c>
      <c r="E81" s="36"/>
      <c r="F81" s="97">
        <v>51715.143720000007</v>
      </c>
      <c r="G81" s="97">
        <v>48544.258459999997</v>
      </c>
      <c r="H81" s="97">
        <v>58795.357560000004</v>
      </c>
      <c r="I81" s="97">
        <v>50599.868070000011</v>
      </c>
      <c r="J81" s="97">
        <v>52855.75159</v>
      </c>
    </row>
    <row r="82" spans="4:10" x14ac:dyDescent="0.3">
      <c r="D82" s="24" t="s">
        <v>98</v>
      </c>
      <c r="E82" s="34"/>
      <c r="F82" s="103">
        <v>-34495.941909999994</v>
      </c>
      <c r="G82" s="99">
        <v>-10548.00158</v>
      </c>
      <c r="H82" s="99">
        <v>-11811.400430000002</v>
      </c>
      <c r="I82" s="99">
        <v>-12703.848249999999</v>
      </c>
      <c r="J82" s="99">
        <v>-22004.215669999998</v>
      </c>
    </row>
    <row r="83" spans="4:10" x14ac:dyDescent="0.3">
      <c r="D83" s="25" t="s">
        <v>99</v>
      </c>
      <c r="E83" s="35"/>
      <c r="F83" s="99">
        <v>77.223740000000006</v>
      </c>
      <c r="G83" s="99">
        <v>13.78284</v>
      </c>
      <c r="H83" s="99">
        <v>41.490520000000004</v>
      </c>
      <c r="I83" s="99">
        <v>10.189429999999994</v>
      </c>
      <c r="J83" s="99">
        <v>31.374799999999993</v>
      </c>
    </row>
    <row r="84" spans="4:10" hidden="1" x14ac:dyDescent="0.3">
      <c r="D84" s="25" t="s">
        <v>100</v>
      </c>
      <c r="E84" s="35"/>
      <c r="F84" s="99">
        <v>0</v>
      </c>
      <c r="G84" s="99"/>
      <c r="H84" s="99">
        <v>0</v>
      </c>
      <c r="I84" s="99">
        <v>0</v>
      </c>
      <c r="J84" s="99">
        <v>0</v>
      </c>
    </row>
    <row r="85" spans="4:10" x14ac:dyDescent="0.3">
      <c r="D85" s="42" t="s">
        <v>101</v>
      </c>
      <c r="E85" s="43"/>
      <c r="F85" s="99">
        <v>25120.016480000002</v>
      </c>
      <c r="G85" s="99">
        <v>0</v>
      </c>
      <c r="H85" s="99">
        <v>0</v>
      </c>
      <c r="I85" s="99">
        <v>0</v>
      </c>
      <c r="J85" s="99">
        <v>0</v>
      </c>
    </row>
    <row r="86" spans="4:10" hidden="1" x14ac:dyDescent="0.3">
      <c r="D86" s="42" t="s">
        <v>102</v>
      </c>
      <c r="E86" s="43"/>
      <c r="F86" s="99">
        <v>0</v>
      </c>
      <c r="G86" s="99"/>
      <c r="H86" s="99">
        <v>0</v>
      </c>
      <c r="I86" s="99">
        <v>0</v>
      </c>
      <c r="J86" s="99">
        <v>0</v>
      </c>
    </row>
    <row r="87" spans="4:10" hidden="1" x14ac:dyDescent="0.3">
      <c r="D87" s="25" t="s">
        <v>103</v>
      </c>
      <c r="E87" s="35"/>
      <c r="F87" s="99">
        <v>0</v>
      </c>
      <c r="G87" s="99"/>
      <c r="H87" s="99">
        <v>0</v>
      </c>
      <c r="I87" s="99">
        <v>0</v>
      </c>
      <c r="J87" s="99">
        <v>0</v>
      </c>
    </row>
    <row r="88" spans="4:10" ht="14.5" thickBot="1" x14ac:dyDescent="0.35">
      <c r="D88" s="22" t="s">
        <v>104</v>
      </c>
      <c r="E88" s="36"/>
      <c r="F88" s="97">
        <v>-9298.7016899999908</v>
      </c>
      <c r="G88" s="97">
        <v>-10534.21874</v>
      </c>
      <c r="H88" s="97">
        <v>-11769.909910000002</v>
      </c>
      <c r="I88" s="97">
        <v>-12693.658820000001</v>
      </c>
      <c r="J88" s="97">
        <v>-21972.840869999993</v>
      </c>
    </row>
    <row r="89" spans="4:10" hidden="1" x14ac:dyDescent="0.3">
      <c r="D89" s="24" t="s">
        <v>105</v>
      </c>
      <c r="E89" s="34"/>
      <c r="F89" s="103">
        <v>0</v>
      </c>
      <c r="G89" s="103"/>
      <c r="H89" s="103">
        <v>0</v>
      </c>
      <c r="I89" s="103">
        <v>180000</v>
      </c>
      <c r="J89" s="103">
        <v>0</v>
      </c>
    </row>
    <row r="90" spans="4:10" hidden="1" x14ac:dyDescent="0.3">
      <c r="D90" s="25" t="s">
        <v>106</v>
      </c>
      <c r="E90" s="35"/>
      <c r="F90" s="99">
        <v>0</v>
      </c>
      <c r="G90" s="99"/>
      <c r="H90" s="99">
        <v>-30000</v>
      </c>
      <c r="I90" s="99">
        <v>-180000</v>
      </c>
      <c r="J90" s="99">
        <v>0</v>
      </c>
    </row>
    <row r="91" spans="4:10" x14ac:dyDescent="0.3">
      <c r="D91" s="25" t="s">
        <v>107</v>
      </c>
      <c r="E91" s="35"/>
      <c r="F91" s="99">
        <v>-5878.3842500000001</v>
      </c>
      <c r="G91" s="99">
        <v>-11754.28558</v>
      </c>
      <c r="H91" s="99">
        <v>-9960.9434799999981</v>
      </c>
      <c r="I91" s="99">
        <v>-36252.614170000001</v>
      </c>
      <c r="J91" s="99">
        <v>-9588.0233699999953</v>
      </c>
    </row>
    <row r="92" spans="4:10" x14ac:dyDescent="0.3">
      <c r="D92" s="25" t="s">
        <v>108</v>
      </c>
      <c r="E92" s="35"/>
      <c r="F92" s="99">
        <v>-1039680.6909499998</v>
      </c>
      <c r="G92" s="99">
        <v>0</v>
      </c>
      <c r="H92" s="99">
        <v>0</v>
      </c>
      <c r="I92" s="99">
        <v>0</v>
      </c>
      <c r="J92" s="99">
        <v>0</v>
      </c>
    </row>
    <row r="93" spans="4:10" hidden="1" x14ac:dyDescent="0.3">
      <c r="D93" s="25" t="s">
        <v>109</v>
      </c>
      <c r="E93" s="35"/>
      <c r="F93" s="99">
        <v>0</v>
      </c>
      <c r="G93" s="99"/>
      <c r="H93" s="99">
        <v>0</v>
      </c>
      <c r="I93" s="99">
        <v>10000</v>
      </c>
      <c r="J93" s="99">
        <v>-10000</v>
      </c>
    </row>
    <row r="94" spans="4:10" hidden="1" x14ac:dyDescent="0.3">
      <c r="D94" s="25" t="s">
        <v>110</v>
      </c>
      <c r="E94" s="35"/>
      <c r="F94" s="99">
        <v>0</v>
      </c>
      <c r="G94" s="99"/>
      <c r="H94" s="99">
        <v>0</v>
      </c>
      <c r="I94" s="99">
        <v>0</v>
      </c>
      <c r="J94" s="99">
        <v>0</v>
      </c>
    </row>
    <row r="95" spans="4:10" hidden="1" x14ac:dyDescent="0.3">
      <c r="D95" s="25" t="s">
        <v>111</v>
      </c>
      <c r="E95" s="35"/>
      <c r="F95" s="99">
        <v>0</v>
      </c>
      <c r="G95" s="99"/>
      <c r="H95" s="99">
        <v>0</v>
      </c>
      <c r="I95" s="99">
        <v>0</v>
      </c>
      <c r="J95" s="99">
        <v>0</v>
      </c>
    </row>
    <row r="96" spans="4:10" x14ac:dyDescent="0.3">
      <c r="D96" s="24" t="s">
        <v>112</v>
      </c>
      <c r="E96" s="35"/>
      <c r="F96" s="99">
        <v>-8708.8304499999995</v>
      </c>
      <c r="G96" s="99">
        <v>-28116.043520000003</v>
      </c>
      <c r="H96" s="99">
        <v>-8786.7237699999932</v>
      </c>
      <c r="I96" s="99">
        <v>-8903.504620000007</v>
      </c>
      <c r="J96" s="99">
        <v>-9540.0864599999913</v>
      </c>
    </row>
    <row r="97" spans="4:10" ht="14.5" thickBot="1" x14ac:dyDescent="0.35">
      <c r="D97" s="22" t="s">
        <v>113</v>
      </c>
      <c r="E97" s="36"/>
      <c r="F97" s="97">
        <v>-1054267.9056499999</v>
      </c>
      <c r="G97" s="97">
        <v>-39870.329100000003</v>
      </c>
      <c r="H97" s="97">
        <v>-48747.667249999999</v>
      </c>
      <c r="I97" s="97">
        <v>-35156.118790000008</v>
      </c>
      <c r="J97" s="97">
        <v>-29128.109829999972</v>
      </c>
    </row>
    <row r="98" spans="4:10" x14ac:dyDescent="0.3">
      <c r="D98" s="18" t="s">
        <v>114</v>
      </c>
      <c r="E98" s="34"/>
      <c r="F98" s="103">
        <v>-2.4658500000000001</v>
      </c>
      <c r="G98" s="99">
        <v>3.32315</v>
      </c>
      <c r="H98" s="99">
        <v>7.9024099999999997</v>
      </c>
      <c r="I98" s="99">
        <v>4.1534399999999998</v>
      </c>
      <c r="J98" s="99">
        <v>1.0537599999999987</v>
      </c>
    </row>
    <row r="99" spans="4:10" ht="14.5" thickBot="1" x14ac:dyDescent="0.35">
      <c r="D99" s="57" t="s">
        <v>115</v>
      </c>
      <c r="E99" s="58"/>
      <c r="F99" s="105">
        <v>-1011853.92946</v>
      </c>
      <c r="G99" s="105">
        <v>-1856.9662400000016</v>
      </c>
      <c r="H99" s="105">
        <v>-1714.3171799999982</v>
      </c>
      <c r="I99" s="105">
        <v>2754.2439000000013</v>
      </c>
      <c r="J99" s="105">
        <v>1755.8546500000343</v>
      </c>
    </row>
    <row r="100" spans="4:10" ht="14.5" thickTop="1" x14ac:dyDescent="0.3">
      <c r="D100" s="18" t="s">
        <v>116</v>
      </c>
      <c r="E100" s="34"/>
      <c r="F100" s="112">
        <v>1032879.97624</v>
      </c>
      <c r="G100" s="112">
        <v>21026.046780000001</v>
      </c>
      <c r="H100" s="112">
        <v>19169.080539999999</v>
      </c>
      <c r="I100" s="112">
        <v>17454.763360000001</v>
      </c>
      <c r="J100" s="112">
        <v>0</v>
      </c>
    </row>
    <row r="101" spans="4:10" x14ac:dyDescent="0.3">
      <c r="D101" s="39" t="s">
        <v>117</v>
      </c>
      <c r="E101" s="35"/>
      <c r="F101" s="99">
        <v>21026.046780000001</v>
      </c>
      <c r="G101" s="99">
        <v>19169.080539999999</v>
      </c>
      <c r="H101" s="99">
        <v>17454.763360000001</v>
      </c>
      <c r="I101" s="99">
        <v>20209.007260000002</v>
      </c>
      <c r="J101" s="99">
        <v>1755.8546500000339</v>
      </c>
    </row>
    <row r="102" spans="4:10" x14ac:dyDescent="0.3">
      <c r="D102" s="86"/>
      <c r="E102" s="38"/>
      <c r="F102" s="99"/>
      <c r="G102" s="99"/>
      <c r="H102" s="99"/>
      <c r="I102" s="99"/>
      <c r="J102" s="99"/>
    </row>
    <row r="103" spans="4:10" ht="14.5" thickBot="1" x14ac:dyDescent="0.35">
      <c r="D103" s="22" t="s">
        <v>118</v>
      </c>
      <c r="E103" s="36"/>
      <c r="F103" s="97">
        <v>17219.201810000013</v>
      </c>
      <c r="G103" s="97">
        <v>37996.256880000001</v>
      </c>
      <c r="H103" s="97">
        <v>46983.957129999995</v>
      </c>
      <c r="I103" s="97">
        <v>37896.019820000016</v>
      </c>
      <c r="J103" s="97">
        <v>30851.535919999995</v>
      </c>
    </row>
    <row r="104" spans="4:10" ht="22.5" customHeight="1" x14ac:dyDescent="0.3">
      <c r="D104" s="12"/>
      <c r="E104" s="38"/>
      <c r="F104" s="106"/>
      <c r="G104" s="106"/>
      <c r="H104" s="106"/>
      <c r="I104" s="106"/>
      <c r="J104" s="106"/>
    </row>
    <row r="105" spans="4:10" ht="15.5" x14ac:dyDescent="0.35">
      <c r="D105" s="92" t="s">
        <v>119</v>
      </c>
      <c r="E105" s="93"/>
      <c r="F105" s="117"/>
      <c r="G105" s="117"/>
      <c r="H105" s="117"/>
      <c r="I105" s="117"/>
      <c r="J105" s="118"/>
    </row>
    <row r="106" spans="4:10" ht="14.5" x14ac:dyDescent="0.35">
      <c r="E106" s="10"/>
      <c r="F106" s="109" t="s">
        <v>31</v>
      </c>
      <c r="G106" s="109" t="s">
        <v>32</v>
      </c>
      <c r="H106" s="109" t="s">
        <v>32</v>
      </c>
      <c r="I106" s="109" t="s">
        <v>32</v>
      </c>
      <c r="J106" s="109" t="s">
        <v>31</v>
      </c>
    </row>
    <row r="107" spans="4:10" ht="28" x14ac:dyDescent="0.3">
      <c r="D107" s="9" t="s">
        <v>33</v>
      </c>
      <c r="E107" s="8"/>
      <c r="F107" s="96"/>
      <c r="G107" s="96"/>
      <c r="H107" s="96" t="s">
        <v>46</v>
      </c>
      <c r="I107" s="96" t="s">
        <v>68</v>
      </c>
      <c r="J107" s="96" t="s">
        <v>48</v>
      </c>
    </row>
    <row r="109" spans="4:10" ht="14.5" thickBot="1" x14ac:dyDescent="0.35">
      <c r="D109" s="17" t="s">
        <v>76</v>
      </c>
      <c r="E109" s="54"/>
      <c r="F109" s="97"/>
      <c r="G109" s="97"/>
      <c r="H109" s="97">
        <v>16711.63262</v>
      </c>
      <c r="I109" s="54">
        <v>27397.426419999967</v>
      </c>
      <c r="J109" s="145">
        <v>35550.659200000002</v>
      </c>
    </row>
    <row r="110" spans="4:10" x14ac:dyDescent="0.3">
      <c r="D110" s="80" t="s">
        <v>56</v>
      </c>
      <c r="E110" s="45"/>
      <c r="F110" s="99"/>
      <c r="G110" s="99"/>
      <c r="H110" s="99">
        <v>29465.43448</v>
      </c>
      <c r="I110" s="45">
        <v>44492.6351</v>
      </c>
      <c r="J110" s="139">
        <v>60521.604880000006</v>
      </c>
    </row>
    <row r="111" spans="4:10" x14ac:dyDescent="0.3">
      <c r="D111" s="79" t="s">
        <v>77</v>
      </c>
      <c r="E111" s="45"/>
      <c r="F111" s="99"/>
      <c r="G111" s="99"/>
      <c r="H111" s="99">
        <v>15.65222</v>
      </c>
      <c r="I111" s="45">
        <v>23.42831</v>
      </c>
      <c r="J111" s="139">
        <v>57.279350000000001</v>
      </c>
    </row>
    <row r="112" spans="4:10" x14ac:dyDescent="0.3">
      <c r="D112" s="79" t="s">
        <v>78</v>
      </c>
      <c r="E112" s="45"/>
      <c r="F112" s="99"/>
      <c r="G112" s="99"/>
      <c r="H112" s="99">
        <v>29229.2755</v>
      </c>
      <c r="I112" s="45">
        <v>44318.922060000004</v>
      </c>
      <c r="J112" s="139">
        <v>60712.05229</v>
      </c>
    </row>
    <row r="113" spans="4:10" x14ac:dyDescent="0.3">
      <c r="D113" s="79" t="s">
        <v>79</v>
      </c>
      <c r="E113" s="45"/>
      <c r="F113" s="99"/>
      <c r="G113" s="99"/>
      <c r="H113" s="99">
        <v>0</v>
      </c>
      <c r="I113" s="45"/>
      <c r="J113" s="139">
        <v>0</v>
      </c>
    </row>
    <row r="114" spans="4:10" x14ac:dyDescent="0.3">
      <c r="D114" s="79" t="s">
        <v>80</v>
      </c>
      <c r="E114" s="45"/>
      <c r="F114" s="99"/>
      <c r="G114" s="99"/>
      <c r="H114" s="99">
        <v>0</v>
      </c>
      <c r="I114" s="45"/>
      <c r="J114" s="139">
        <v>0</v>
      </c>
    </row>
    <row r="115" spans="4:10" x14ac:dyDescent="0.3">
      <c r="D115" s="79" t="s">
        <v>81</v>
      </c>
      <c r="E115" s="45"/>
      <c r="F115" s="99"/>
      <c r="G115" s="99"/>
      <c r="H115" s="99">
        <v>0</v>
      </c>
      <c r="I115" s="45"/>
      <c r="J115" s="139">
        <v>0</v>
      </c>
    </row>
    <row r="116" spans="4:10" x14ac:dyDescent="0.3">
      <c r="D116" s="79" t="s">
        <v>82</v>
      </c>
      <c r="E116" s="45"/>
      <c r="F116" s="99"/>
      <c r="G116" s="99"/>
      <c r="H116" s="99">
        <v>544.20150999999998</v>
      </c>
      <c r="I116" s="45">
        <v>658.35982999999999</v>
      </c>
      <c r="J116" s="139">
        <v>915.1694</v>
      </c>
    </row>
    <row r="117" spans="4:10" x14ac:dyDescent="0.3">
      <c r="D117" s="79" t="s">
        <v>83</v>
      </c>
      <c r="E117" s="45"/>
      <c r="F117" s="99"/>
      <c r="G117" s="99"/>
      <c r="H117" s="99">
        <v>59.905550000000005</v>
      </c>
      <c r="I117" s="45">
        <v>89.364589999999993</v>
      </c>
      <c r="J117" s="139">
        <v>107.19980999999999</v>
      </c>
    </row>
    <row r="118" spans="4:10" x14ac:dyDescent="0.3">
      <c r="D118" s="79" t="s">
        <v>62</v>
      </c>
      <c r="E118" s="45"/>
      <c r="F118" s="99"/>
      <c r="G118" s="99"/>
      <c r="H118" s="99">
        <v>-37.671480000000003</v>
      </c>
      <c r="I118" s="45">
        <v>-22.486450000000001</v>
      </c>
      <c r="J118" s="139">
        <v>-22.76163</v>
      </c>
    </row>
    <row r="119" spans="4:10" x14ac:dyDescent="0.3">
      <c r="D119" s="79" t="s">
        <v>59</v>
      </c>
      <c r="E119" s="45"/>
      <c r="F119" s="99"/>
      <c r="G119" s="99"/>
      <c r="H119" s="99">
        <v>-55.955970000000001</v>
      </c>
      <c r="I119" s="45">
        <v>-143.80745000000002</v>
      </c>
      <c r="J119" s="139">
        <v>-308.55331000000001</v>
      </c>
    </row>
    <row r="120" spans="4:10" x14ac:dyDescent="0.3">
      <c r="D120" s="79" t="s">
        <v>60</v>
      </c>
      <c r="E120" s="45"/>
      <c r="F120" s="99"/>
      <c r="G120" s="99"/>
      <c r="H120" s="99">
        <v>35700.600850000003</v>
      </c>
      <c r="I120" s="45">
        <v>53368.437370000007</v>
      </c>
      <c r="J120" s="139">
        <v>70751.62215000001</v>
      </c>
    </row>
    <row r="121" spans="4:10" x14ac:dyDescent="0.3">
      <c r="D121" s="79" t="s">
        <v>84</v>
      </c>
      <c r="E121" s="45"/>
      <c r="F121" s="99"/>
      <c r="G121" s="99"/>
      <c r="H121" s="99">
        <v>-302.18682000000001</v>
      </c>
      <c r="I121" s="45">
        <v>-337.11221</v>
      </c>
      <c r="J121" s="139">
        <v>-469.95621999999997</v>
      </c>
    </row>
    <row r="122" spans="4:10" ht="14.5" thickBot="1" x14ac:dyDescent="0.35">
      <c r="D122" s="17" t="s">
        <v>120</v>
      </c>
      <c r="E122" s="48"/>
      <c r="F122" s="97"/>
      <c r="G122" s="97"/>
      <c r="H122" s="97">
        <v>94619.255839999998</v>
      </c>
      <c r="I122" s="48">
        <v>142447.74115000005</v>
      </c>
      <c r="J122" s="137">
        <v>192263.65672000003</v>
      </c>
    </row>
    <row r="123" spans="4:10" x14ac:dyDescent="0.3">
      <c r="D123" s="80" t="s">
        <v>86</v>
      </c>
      <c r="E123" s="47"/>
      <c r="F123" s="103"/>
      <c r="G123" s="99"/>
      <c r="H123" s="99">
        <v>1227.9433999999999</v>
      </c>
      <c r="I123" s="45">
        <v>-2827.0332999999996</v>
      </c>
      <c r="J123" s="139">
        <v>1514.45255</v>
      </c>
    </row>
    <row r="124" spans="4:10" x14ac:dyDescent="0.3">
      <c r="D124" s="79" t="s">
        <v>87</v>
      </c>
      <c r="E124" s="45"/>
      <c r="F124" s="99"/>
      <c r="G124" s="99"/>
      <c r="H124" s="99">
        <v>-126.83686999999999</v>
      </c>
      <c r="I124" s="45">
        <v>98.470259999999996</v>
      </c>
      <c r="J124" s="139">
        <v>308.04270000000002</v>
      </c>
    </row>
    <row r="125" spans="4:10" x14ac:dyDescent="0.3">
      <c r="D125" s="80" t="s">
        <v>88</v>
      </c>
      <c r="E125" s="45"/>
      <c r="F125" s="99"/>
      <c r="G125" s="99"/>
      <c r="H125" s="99">
        <v>-3325.4450000000002</v>
      </c>
      <c r="I125" s="45">
        <v>-5741.14534</v>
      </c>
      <c r="J125" s="139">
        <v>-12689.298220000001</v>
      </c>
    </row>
    <row r="126" spans="4:10" x14ac:dyDescent="0.3">
      <c r="D126" s="79" t="s">
        <v>89</v>
      </c>
      <c r="E126" s="45"/>
      <c r="F126" s="99"/>
      <c r="G126" s="99"/>
      <c r="H126" s="99">
        <v>531.7038</v>
      </c>
      <c r="I126" s="45">
        <v>629.67840000000001</v>
      </c>
      <c r="J126" s="139">
        <v>-148.08150000000001</v>
      </c>
    </row>
    <row r="127" spans="4:10" x14ac:dyDescent="0.3">
      <c r="D127" s="79" t="s">
        <v>90</v>
      </c>
      <c r="E127" s="45"/>
      <c r="F127" s="99"/>
      <c r="G127" s="99"/>
      <c r="H127" s="99">
        <v>2462.8616200000001</v>
      </c>
      <c r="I127" s="45">
        <v>2239.0065999999997</v>
      </c>
      <c r="J127" s="139">
        <v>3466.2782500000003</v>
      </c>
    </row>
    <row r="128" spans="4:10" x14ac:dyDescent="0.3">
      <c r="D128" s="79" t="s">
        <v>91</v>
      </c>
      <c r="E128" s="45"/>
      <c r="F128" s="99"/>
      <c r="G128" s="99"/>
      <c r="H128" s="99">
        <v>-424.85516999999999</v>
      </c>
      <c r="I128" s="45">
        <v>-1389.8319799999999</v>
      </c>
      <c r="J128" s="139">
        <v>-1830.9712199999999</v>
      </c>
    </row>
    <row r="129" spans="4:10" x14ac:dyDescent="0.3">
      <c r="D129" s="79" t="s">
        <v>92</v>
      </c>
      <c r="E129" s="45"/>
      <c r="F129" s="99"/>
      <c r="G129" s="99"/>
      <c r="H129" s="99">
        <v>218.04474999999999</v>
      </c>
      <c r="I129" s="45">
        <v>853.72878000000003</v>
      </c>
      <c r="J129" s="139">
        <v>773.16755000000001</v>
      </c>
    </row>
    <row r="130" spans="4:10" ht="14.5" thickBot="1" x14ac:dyDescent="0.35">
      <c r="D130" s="17" t="s">
        <v>121</v>
      </c>
      <c r="E130" s="48"/>
      <c r="F130" s="97"/>
      <c r="G130" s="97"/>
      <c r="H130" s="97">
        <v>563.41652999999951</v>
      </c>
      <c r="I130" s="48">
        <v>-6137.1265800000001</v>
      </c>
      <c r="J130" s="137">
        <v>-8606.4098900000008</v>
      </c>
    </row>
    <row r="131" spans="4:10" x14ac:dyDescent="0.3">
      <c r="D131" s="80" t="s">
        <v>94</v>
      </c>
      <c r="E131" s="34"/>
      <c r="F131" s="103"/>
      <c r="G131" s="103"/>
      <c r="H131" s="103">
        <v>0</v>
      </c>
      <c r="I131" s="47"/>
      <c r="J131" s="146">
        <v>0</v>
      </c>
    </row>
    <row r="132" spans="4:10" x14ac:dyDescent="0.3">
      <c r="D132" s="80" t="s">
        <v>95</v>
      </c>
      <c r="E132" s="34"/>
      <c r="F132" s="99"/>
      <c r="G132" s="99"/>
      <c r="H132" s="99">
        <v>55.955970000000001</v>
      </c>
      <c r="I132" s="45">
        <v>143.80745000000002</v>
      </c>
      <c r="J132" s="139">
        <v>308.55331000000001</v>
      </c>
    </row>
    <row r="133" spans="4:10" x14ac:dyDescent="0.3">
      <c r="D133" s="80" t="s">
        <v>96</v>
      </c>
      <c r="E133" s="34"/>
      <c r="F133" s="99"/>
      <c r="G133" s="99"/>
      <c r="H133" s="99">
        <v>-4610.6449400000001</v>
      </c>
      <c r="I133" s="45">
        <v>-5912.3643499999998</v>
      </c>
      <c r="J133" s="139">
        <v>-8721.2236599999997</v>
      </c>
    </row>
    <row r="134" spans="4:10" ht="14.5" thickBot="1" x14ac:dyDescent="0.35">
      <c r="D134" s="22" t="s">
        <v>122</v>
      </c>
      <c r="E134" s="36"/>
      <c r="F134" s="97"/>
      <c r="G134" s="97"/>
      <c r="H134" s="97">
        <v>107339.61602</v>
      </c>
      <c r="I134" s="48">
        <v>157939.48409000001</v>
      </c>
      <c r="J134" s="137">
        <v>210795.23568000001</v>
      </c>
    </row>
    <row r="135" spans="4:10" x14ac:dyDescent="0.3">
      <c r="D135" s="24" t="s">
        <v>98</v>
      </c>
      <c r="E135" s="34"/>
      <c r="F135" s="103"/>
      <c r="G135" s="99"/>
      <c r="H135" s="99">
        <v>-22359.402010000002</v>
      </c>
      <c r="I135" s="45">
        <v>-35063.250260000001</v>
      </c>
      <c r="J135" s="139">
        <v>-57067.465929999998</v>
      </c>
    </row>
    <row r="136" spans="4:10" x14ac:dyDescent="0.3">
      <c r="D136" s="25" t="s">
        <v>99</v>
      </c>
      <c r="E136" s="35"/>
      <c r="F136" s="99"/>
      <c r="G136" s="99"/>
      <c r="H136" s="99">
        <v>55.273360000000004</v>
      </c>
      <c r="I136" s="45">
        <v>65.462789999999998</v>
      </c>
      <c r="J136" s="139">
        <v>96.837589999999992</v>
      </c>
    </row>
    <row r="137" spans="4:10" x14ac:dyDescent="0.3">
      <c r="D137" s="25" t="s">
        <v>100</v>
      </c>
      <c r="E137" s="35"/>
      <c r="F137" s="99"/>
      <c r="G137" s="99"/>
      <c r="H137" s="99">
        <v>0</v>
      </c>
      <c r="I137" s="45"/>
      <c r="J137" s="139">
        <v>0</v>
      </c>
    </row>
    <row r="138" spans="4:10" x14ac:dyDescent="0.3">
      <c r="D138" s="42" t="s">
        <v>101</v>
      </c>
      <c r="E138" s="43"/>
      <c r="F138" s="99"/>
      <c r="G138" s="99"/>
      <c r="H138" s="99">
        <v>0</v>
      </c>
      <c r="I138" s="45">
        <v>0</v>
      </c>
      <c r="J138" s="139">
        <v>0</v>
      </c>
    </row>
    <row r="139" spans="4:10" x14ac:dyDescent="0.3">
      <c r="D139" s="42" t="s">
        <v>102</v>
      </c>
      <c r="E139" s="43"/>
      <c r="F139" s="99"/>
      <c r="G139" s="99"/>
      <c r="H139" s="99">
        <v>0</v>
      </c>
      <c r="I139" s="45"/>
      <c r="J139" s="139">
        <v>0</v>
      </c>
    </row>
    <row r="140" spans="4:10" x14ac:dyDescent="0.3">
      <c r="D140" s="25" t="s">
        <v>103</v>
      </c>
      <c r="E140" s="35"/>
      <c r="F140" s="99"/>
      <c r="G140" s="99"/>
      <c r="H140" s="99">
        <v>0</v>
      </c>
      <c r="I140" s="45"/>
      <c r="J140" s="139">
        <v>0</v>
      </c>
    </row>
    <row r="141" spans="4:10" ht="14.5" thickBot="1" x14ac:dyDescent="0.35">
      <c r="D141" s="22" t="s">
        <v>123</v>
      </c>
      <c r="E141" s="36"/>
      <c r="F141" s="97"/>
      <c r="G141" s="97"/>
      <c r="H141" s="97">
        <v>-22304.128650000002</v>
      </c>
      <c r="I141" s="48">
        <v>-34997.787470000003</v>
      </c>
      <c r="J141" s="137">
        <v>-56970.628339999996</v>
      </c>
    </row>
    <row r="142" spans="4:10" x14ac:dyDescent="0.3">
      <c r="D142" s="24" t="s">
        <v>105</v>
      </c>
      <c r="E142" s="34"/>
      <c r="F142" s="103"/>
      <c r="G142" s="103"/>
      <c r="H142" s="103">
        <v>0</v>
      </c>
      <c r="I142" s="45">
        <v>180000</v>
      </c>
      <c r="J142" s="139">
        <v>180000</v>
      </c>
    </row>
    <row r="143" spans="4:10" x14ac:dyDescent="0.3">
      <c r="D143" s="25" t="s">
        <v>106</v>
      </c>
      <c r="E143" s="35"/>
      <c r="F143" s="99"/>
      <c r="G143" s="99"/>
      <c r="H143" s="99">
        <v>-30000</v>
      </c>
      <c r="I143" s="45">
        <v>-210000</v>
      </c>
      <c r="J143" s="139">
        <v>-210000</v>
      </c>
    </row>
    <row r="144" spans="4:10" x14ac:dyDescent="0.3">
      <c r="D144" s="25" t="s">
        <v>107</v>
      </c>
      <c r="E144" s="35"/>
      <c r="F144" s="99"/>
      <c r="G144" s="99"/>
      <c r="H144" s="99">
        <v>-21715.229059999998</v>
      </c>
      <c r="I144" s="45">
        <v>-57967.843229999999</v>
      </c>
      <c r="J144" s="139">
        <v>-67555.866599999994</v>
      </c>
    </row>
    <row r="145" spans="4:10" x14ac:dyDescent="0.3">
      <c r="D145" s="25" t="s">
        <v>108</v>
      </c>
      <c r="E145" s="35"/>
      <c r="F145" s="99"/>
      <c r="G145" s="99"/>
      <c r="H145" s="99">
        <v>0</v>
      </c>
      <c r="I145" s="45">
        <v>0</v>
      </c>
      <c r="J145" s="139">
        <v>0</v>
      </c>
    </row>
    <row r="146" spans="4:10" x14ac:dyDescent="0.3">
      <c r="D146" s="25" t="s">
        <v>109</v>
      </c>
      <c r="E146" s="35"/>
      <c r="F146" s="99"/>
      <c r="G146" s="99"/>
      <c r="H146" s="99">
        <v>0</v>
      </c>
      <c r="I146" s="45">
        <v>10000</v>
      </c>
      <c r="J146" s="139">
        <v>0</v>
      </c>
    </row>
    <row r="147" spans="4:10" x14ac:dyDescent="0.3">
      <c r="D147" s="25" t="s">
        <v>110</v>
      </c>
      <c r="E147" s="35"/>
      <c r="F147" s="99"/>
      <c r="G147" s="99"/>
      <c r="H147" s="99">
        <v>0</v>
      </c>
      <c r="I147" s="45"/>
      <c r="J147" s="139">
        <v>0</v>
      </c>
    </row>
    <row r="148" spans="4:10" x14ac:dyDescent="0.3">
      <c r="D148" s="25" t="s">
        <v>111</v>
      </c>
      <c r="E148" s="35"/>
      <c r="F148" s="99"/>
      <c r="G148" s="99"/>
      <c r="H148" s="99">
        <v>0</v>
      </c>
      <c r="I148" s="45"/>
      <c r="J148" s="139">
        <v>0</v>
      </c>
    </row>
    <row r="149" spans="4:10" x14ac:dyDescent="0.3">
      <c r="D149" s="24" t="s">
        <v>112</v>
      </c>
      <c r="E149" s="35"/>
      <c r="F149" s="99"/>
      <c r="G149" s="99"/>
      <c r="H149" s="99">
        <v>-36902.767289999996</v>
      </c>
      <c r="I149" s="45">
        <v>-45806.271910000003</v>
      </c>
      <c r="J149" s="139">
        <v>-55346.358369999994</v>
      </c>
    </row>
    <row r="150" spans="4:10" ht="14.5" thickBot="1" x14ac:dyDescent="0.35">
      <c r="D150" s="22" t="s">
        <v>124</v>
      </c>
      <c r="E150" s="36"/>
      <c r="F150" s="97"/>
      <c r="G150" s="97"/>
      <c r="H150" s="97">
        <v>-88617.996350000001</v>
      </c>
      <c r="I150" s="48">
        <v>-123774.11514000001</v>
      </c>
      <c r="J150" s="137">
        <v>-152902.22496999998</v>
      </c>
    </row>
    <row r="151" spans="4:10" x14ac:dyDescent="0.3">
      <c r="D151" s="18" t="s">
        <v>114</v>
      </c>
      <c r="E151" s="34"/>
      <c r="F151" s="103"/>
      <c r="G151" s="99"/>
      <c r="H151" s="99">
        <v>11.22556</v>
      </c>
      <c r="I151" s="45">
        <v>15.379</v>
      </c>
      <c r="J151" s="139">
        <v>16.432759999999998</v>
      </c>
    </row>
    <row r="152" spans="4:10" ht="14.5" thickBot="1" x14ac:dyDescent="0.35">
      <c r="D152" s="57" t="s">
        <v>115</v>
      </c>
      <c r="E152" s="58"/>
      <c r="F152" s="105"/>
      <c r="G152" s="105"/>
      <c r="H152" s="105">
        <v>-3571.2834199999998</v>
      </c>
      <c r="I152" s="51">
        <v>-817.03951999999845</v>
      </c>
      <c r="J152" s="144">
        <v>938.81513000003577</v>
      </c>
    </row>
    <row r="153" spans="4:10" ht="14.5" thickTop="1" x14ac:dyDescent="0.3">
      <c r="D153" s="18" t="s">
        <v>116</v>
      </c>
      <c r="E153" s="34"/>
      <c r="F153" s="112"/>
      <c r="G153" s="112"/>
      <c r="H153" s="112">
        <v>21026.046780000001</v>
      </c>
      <c r="I153" s="132">
        <v>21026.046780000001</v>
      </c>
      <c r="J153" s="147">
        <v>21026.046780000001</v>
      </c>
    </row>
    <row r="154" spans="4:10" x14ac:dyDescent="0.3">
      <c r="D154" s="39" t="s">
        <v>117</v>
      </c>
      <c r="E154" s="35"/>
      <c r="F154" s="99"/>
      <c r="G154" s="99"/>
      <c r="H154" s="99">
        <v>17454.763360000001</v>
      </c>
      <c r="I154" s="45">
        <v>20209.007260000002</v>
      </c>
      <c r="J154" s="139">
        <v>21964.861910000036</v>
      </c>
    </row>
    <row r="155" spans="4:10" x14ac:dyDescent="0.3">
      <c r="D155" s="86"/>
      <c r="E155" s="38"/>
      <c r="F155" s="99"/>
      <c r="G155" s="99"/>
      <c r="H155" s="99"/>
      <c r="I155" s="45"/>
      <c r="J155" s="139">
        <v>0</v>
      </c>
    </row>
    <row r="156" spans="4:10" ht="14.5" thickBot="1" x14ac:dyDescent="0.35">
      <c r="D156" s="22" t="s">
        <v>125</v>
      </c>
      <c r="E156" s="36"/>
      <c r="F156" s="97"/>
      <c r="G156" s="97"/>
      <c r="H156" s="97">
        <v>84980.214009999996</v>
      </c>
      <c r="I156" s="48">
        <v>122876.23383000001</v>
      </c>
      <c r="J156" s="137">
        <v>153727.76975000001</v>
      </c>
    </row>
    <row r="157" spans="4:10" ht="22.5" customHeight="1" x14ac:dyDescent="0.3">
      <c r="D157" s="12"/>
      <c r="E157" s="38"/>
      <c r="F157" s="106"/>
      <c r="G157" s="106"/>
      <c r="H157" s="106"/>
      <c r="I157" s="106"/>
      <c r="J157" s="106"/>
    </row>
    <row r="158" spans="4:10" ht="15.5" x14ac:dyDescent="0.35">
      <c r="D158" s="11" t="s">
        <v>14</v>
      </c>
      <c r="E158" s="55"/>
      <c r="F158" s="110"/>
      <c r="G158" s="110"/>
      <c r="H158" s="110"/>
      <c r="I158" s="110"/>
      <c r="J158" s="111"/>
    </row>
    <row r="159" spans="4:10" ht="14.5" x14ac:dyDescent="0.35">
      <c r="E159" s="59" t="s">
        <v>32</v>
      </c>
      <c r="F159" s="109" t="s">
        <v>31</v>
      </c>
      <c r="G159" s="109" t="s">
        <v>32</v>
      </c>
      <c r="H159" s="109" t="s">
        <v>32</v>
      </c>
      <c r="I159" s="109" t="s">
        <v>32</v>
      </c>
      <c r="J159" s="109" t="s">
        <v>31</v>
      </c>
    </row>
    <row r="160" spans="4:10" ht="28" x14ac:dyDescent="0.3">
      <c r="D160" s="9" t="s">
        <v>33</v>
      </c>
      <c r="E160" s="56" t="s">
        <v>126</v>
      </c>
      <c r="F160" s="96" t="s">
        <v>127</v>
      </c>
      <c r="G160" s="96" t="s">
        <v>128</v>
      </c>
      <c r="H160" s="96" t="s">
        <v>129</v>
      </c>
      <c r="I160" s="96" t="s">
        <v>130</v>
      </c>
      <c r="J160" s="156" t="s">
        <v>131</v>
      </c>
    </row>
    <row r="161" spans="4:10" ht="14.5" x14ac:dyDescent="0.35">
      <c r="F161" s="109"/>
      <c r="G161" s="109"/>
      <c r="H161" s="109"/>
      <c r="I161" s="109"/>
      <c r="J161" s="109"/>
    </row>
    <row r="162" spans="4:10" ht="14.5" thickBot="1" x14ac:dyDescent="0.35">
      <c r="D162" s="17" t="s">
        <v>132</v>
      </c>
      <c r="E162" s="23"/>
      <c r="F162" s="120"/>
      <c r="G162" s="120"/>
      <c r="H162" s="120"/>
      <c r="I162" s="120"/>
      <c r="J162" s="120"/>
    </row>
    <row r="163" spans="4:10" x14ac:dyDescent="0.3">
      <c r="D163" s="24" t="s">
        <v>133</v>
      </c>
      <c r="E163" s="60">
        <v>1032879.97624</v>
      </c>
      <c r="F163" s="112">
        <v>21026.046780000001</v>
      </c>
      <c r="G163" s="112">
        <v>19169.080539999999</v>
      </c>
      <c r="H163" s="112">
        <v>17454.763329999998</v>
      </c>
      <c r="I163" s="60">
        <v>20209.007260000002</v>
      </c>
      <c r="J163" s="148">
        <v>21964.861920000003</v>
      </c>
    </row>
    <row r="164" spans="4:10" x14ac:dyDescent="0.3">
      <c r="D164" s="25" t="s">
        <v>134</v>
      </c>
      <c r="E164" s="61">
        <v>2911.4064600000002</v>
      </c>
      <c r="F164" s="113">
        <v>9627.1354499999998</v>
      </c>
      <c r="G164" s="113">
        <v>11555.56337</v>
      </c>
      <c r="H164" s="113">
        <v>8390.1982399999997</v>
      </c>
      <c r="I164" s="61">
        <v>12429.76397</v>
      </c>
      <c r="J164" s="149">
        <v>8086.4955999999993</v>
      </c>
    </row>
    <row r="165" spans="4:10" x14ac:dyDescent="0.3">
      <c r="D165" s="25" t="s">
        <v>135</v>
      </c>
      <c r="E165" s="61">
        <v>45712.197662999999</v>
      </c>
      <c r="F165" s="113">
        <v>23294.973099999999</v>
      </c>
      <c r="G165" s="113">
        <v>24620.90525</v>
      </c>
      <c r="H165" s="113">
        <v>26620.418099999999</v>
      </c>
      <c r="I165" s="61">
        <v>29036.118439999998</v>
      </c>
      <c r="J165" s="149">
        <v>141016</v>
      </c>
    </row>
    <row r="166" spans="4:10" x14ac:dyDescent="0.3">
      <c r="D166" s="25" t="s">
        <v>136</v>
      </c>
      <c r="E166" s="61">
        <v>90.228750000000005</v>
      </c>
      <c r="F166" s="113">
        <v>119.44361000000001</v>
      </c>
      <c r="G166" s="113">
        <v>29.24014</v>
      </c>
      <c r="H166" s="113">
        <v>788.52357999999992</v>
      </c>
      <c r="I166" s="61">
        <v>1182.3769</v>
      </c>
      <c r="J166" s="149">
        <v>0</v>
      </c>
    </row>
    <row r="167" spans="4:10" x14ac:dyDescent="0.3">
      <c r="D167" s="25" t="s">
        <v>137</v>
      </c>
      <c r="E167" s="61">
        <v>1615.2561639999999</v>
      </c>
      <c r="F167" s="113">
        <v>2085.3094499999997</v>
      </c>
      <c r="G167" s="113">
        <v>1690.8104099999998</v>
      </c>
      <c r="H167" s="113">
        <v>1879.9313499999998</v>
      </c>
      <c r="I167" s="61">
        <v>1705.2741099999998</v>
      </c>
      <c r="J167" s="149">
        <v>2421.00641</v>
      </c>
    </row>
    <row r="168" spans="4:10" ht="14.5" thickBot="1" x14ac:dyDescent="0.35">
      <c r="D168" s="22" t="s">
        <v>138</v>
      </c>
      <c r="E168" s="76">
        <v>1083209.065277</v>
      </c>
      <c r="F168" s="121">
        <v>56152.908389999997</v>
      </c>
      <c r="G168" s="121">
        <v>57065.599709999995</v>
      </c>
      <c r="H168" s="121">
        <v>55133.834599999995</v>
      </c>
      <c r="I168" s="76">
        <v>64562.540680000006</v>
      </c>
      <c r="J168" s="150">
        <v>68456.635250000007</v>
      </c>
    </row>
    <row r="169" spans="4:10" x14ac:dyDescent="0.3">
      <c r="D169" s="12"/>
      <c r="E169" s="38"/>
      <c r="I169" s="38"/>
      <c r="J169" s="151"/>
    </row>
    <row r="170" spans="4:10" ht="14.5" thickBot="1" x14ac:dyDescent="0.35">
      <c r="D170" s="17" t="s">
        <v>139</v>
      </c>
      <c r="E170" s="41"/>
      <c r="F170" s="120"/>
      <c r="G170" s="120"/>
      <c r="H170" s="120"/>
      <c r="I170" s="41"/>
      <c r="J170" s="152"/>
    </row>
    <row r="171" spans="4:10" x14ac:dyDescent="0.3">
      <c r="D171" s="24" t="s">
        <v>140</v>
      </c>
      <c r="E171" s="60">
        <v>239529.87878999999</v>
      </c>
      <c r="F171" s="112">
        <v>1303444.2340499999</v>
      </c>
      <c r="G171" s="112">
        <v>1301309.1831200002</v>
      </c>
      <c r="H171" s="112">
        <v>1296363.9324999999</v>
      </c>
      <c r="I171" s="60">
        <v>1294942.3388700001</v>
      </c>
      <c r="J171" s="148">
        <v>1405908.1752299999</v>
      </c>
    </row>
    <row r="172" spans="4:10" x14ac:dyDescent="0.3">
      <c r="D172" s="24" t="s">
        <v>141</v>
      </c>
      <c r="E172" s="60">
        <v>401117.66742999997</v>
      </c>
      <c r="F172" s="112">
        <v>392165.65980000002</v>
      </c>
      <c r="G172" s="113">
        <v>386686.57088000001</v>
      </c>
      <c r="H172" s="113">
        <v>374467.39543999999</v>
      </c>
      <c r="I172" s="61">
        <v>368738.77611999999</v>
      </c>
      <c r="J172" s="149">
        <v>377317.77386000002</v>
      </c>
    </row>
    <row r="173" spans="4:10" x14ac:dyDescent="0.3">
      <c r="D173" s="24" t="s">
        <v>142</v>
      </c>
      <c r="E173" s="60">
        <v>584.11788000000001</v>
      </c>
      <c r="F173" s="112">
        <v>565.22802000000001</v>
      </c>
      <c r="G173" s="113">
        <v>547.63855000000001</v>
      </c>
      <c r="H173" s="113">
        <v>453.52691999999996</v>
      </c>
      <c r="I173" s="61">
        <v>440.97510999999997</v>
      </c>
      <c r="J173" s="149">
        <v>1618.96495</v>
      </c>
    </row>
    <row r="174" spans="4:10" x14ac:dyDescent="0.3">
      <c r="D174" s="24" t="s">
        <v>143</v>
      </c>
      <c r="E174" s="60">
        <v>209075.19357144297</v>
      </c>
      <c r="F174" s="112">
        <v>209075.6318</v>
      </c>
      <c r="G174" s="113">
        <v>209075.63178999998</v>
      </c>
      <c r="H174" s="113">
        <v>209072.85868999999</v>
      </c>
      <c r="I174" s="61">
        <v>209075.80523</v>
      </c>
      <c r="J174" s="149">
        <v>209075.63178999998</v>
      </c>
    </row>
    <row r="175" spans="4:10" x14ac:dyDescent="0.3">
      <c r="D175" s="24" t="s">
        <v>144</v>
      </c>
      <c r="E175" s="60">
        <v>8551.627073194446</v>
      </c>
      <c r="F175" s="112">
        <v>0</v>
      </c>
      <c r="G175" s="113">
        <v>0</v>
      </c>
      <c r="H175" s="113">
        <v>0</v>
      </c>
      <c r="I175" s="61">
        <v>0</v>
      </c>
      <c r="J175" s="149">
        <v>0</v>
      </c>
    </row>
    <row r="176" spans="4:10" x14ac:dyDescent="0.3">
      <c r="D176" s="24" t="s">
        <v>145</v>
      </c>
      <c r="E176" s="60">
        <v>1979.3383060000001</v>
      </c>
      <c r="F176" s="112">
        <v>1811.0795700000001</v>
      </c>
      <c r="G176" s="113">
        <v>1689.1924199999999</v>
      </c>
      <c r="H176" s="113">
        <v>1611.5907400000001</v>
      </c>
      <c r="I176" s="61">
        <v>1462.9662499999999</v>
      </c>
      <c r="J176" s="149">
        <v>1315.4214099999999</v>
      </c>
    </row>
    <row r="177" spans="4:10" ht="14.5" thickBot="1" x14ac:dyDescent="0.35">
      <c r="D177" s="22" t="s">
        <v>146</v>
      </c>
      <c r="E177" s="76">
        <v>860837.82305063738</v>
      </c>
      <c r="F177" s="121">
        <v>1907061.8332400001</v>
      </c>
      <c r="G177" s="121">
        <v>1899308.2167600002</v>
      </c>
      <c r="H177" s="121">
        <v>1881969.3042899997</v>
      </c>
      <c r="I177" s="76">
        <v>1874660.8615800003</v>
      </c>
      <c r="J177" s="150">
        <v>1995235.9672399999</v>
      </c>
    </row>
    <row r="178" spans="4:10" x14ac:dyDescent="0.3">
      <c r="D178" s="12"/>
      <c r="E178" s="40"/>
      <c r="I178" s="40"/>
      <c r="J178" s="153"/>
    </row>
    <row r="179" spans="4:10" ht="14.5" thickBot="1" x14ac:dyDescent="0.35">
      <c r="D179" s="26" t="s">
        <v>147</v>
      </c>
      <c r="E179" s="75">
        <v>1944046.8883276372</v>
      </c>
      <c r="F179" s="122">
        <v>1963214.7416300001</v>
      </c>
      <c r="G179" s="122">
        <v>1956373.8164700002</v>
      </c>
      <c r="H179" s="122">
        <v>1937103.1388899996</v>
      </c>
      <c r="I179" s="75">
        <v>1939223.4022600004</v>
      </c>
      <c r="J179" s="154">
        <v>2063692.60249</v>
      </c>
    </row>
    <row r="180" spans="4:10" ht="14.5" thickTop="1" x14ac:dyDescent="0.3">
      <c r="E180" s="40"/>
      <c r="I180" s="40"/>
    </row>
    <row r="181" spans="4:10" ht="14.5" thickBot="1" x14ac:dyDescent="0.35">
      <c r="D181" s="17" t="s">
        <v>148</v>
      </c>
      <c r="E181" s="62"/>
      <c r="F181" s="120"/>
      <c r="G181" s="120"/>
      <c r="H181" s="120"/>
      <c r="I181" s="62"/>
      <c r="J181" s="120"/>
    </row>
    <row r="182" spans="4:10" x14ac:dyDescent="0.3">
      <c r="D182" s="24" t="s">
        <v>149</v>
      </c>
      <c r="E182" s="60">
        <v>0</v>
      </c>
      <c r="F182" s="112">
        <v>0</v>
      </c>
      <c r="G182" s="112">
        <v>0</v>
      </c>
      <c r="H182" s="112">
        <v>0</v>
      </c>
      <c r="I182" s="60">
        <v>10000</v>
      </c>
      <c r="J182" s="148">
        <v>0</v>
      </c>
    </row>
    <row r="183" spans="4:10" x14ac:dyDescent="0.3">
      <c r="D183" s="24" t="s">
        <v>150</v>
      </c>
      <c r="E183" s="60">
        <v>48809.690640000001</v>
      </c>
      <c r="F183" s="112">
        <v>49378.489200000004</v>
      </c>
      <c r="G183" s="112">
        <v>50308.108560000001</v>
      </c>
      <c r="H183" s="112">
        <v>52060.950060000003</v>
      </c>
      <c r="I183" s="60">
        <v>53116.13596</v>
      </c>
      <c r="J183" s="148">
        <v>55092.28572</v>
      </c>
    </row>
    <row r="184" spans="4:10" x14ac:dyDescent="0.3">
      <c r="D184" s="24" t="s">
        <v>151</v>
      </c>
      <c r="E184" s="60">
        <v>32926.873160000003</v>
      </c>
      <c r="F184" s="112">
        <v>47471.537629999999</v>
      </c>
      <c r="G184" s="112">
        <v>56111.98287</v>
      </c>
      <c r="H184" s="112">
        <v>63457.330300000001</v>
      </c>
      <c r="I184" s="60">
        <v>45607.211970000004</v>
      </c>
      <c r="J184" s="148">
        <v>50533.107240000005</v>
      </c>
    </row>
    <row r="185" spans="4:10" x14ac:dyDescent="0.3">
      <c r="D185" s="24" t="s">
        <v>152</v>
      </c>
      <c r="E185" s="60">
        <v>480.43407000000002</v>
      </c>
      <c r="F185" s="112">
        <v>862.32527000000005</v>
      </c>
      <c r="G185" s="112">
        <v>452.86232000000001</v>
      </c>
      <c r="H185" s="112">
        <v>700.65028000000007</v>
      </c>
      <c r="I185" s="60">
        <v>808.62788</v>
      </c>
      <c r="J185" s="148">
        <v>1184.4561899999999</v>
      </c>
    </row>
    <row r="186" spans="4:10" x14ac:dyDescent="0.3">
      <c r="D186" s="24" t="s">
        <v>153</v>
      </c>
      <c r="E186" s="60">
        <v>2644.07195</v>
      </c>
      <c r="F186" s="112">
        <v>2755.3032400000002</v>
      </c>
      <c r="G186" s="112">
        <v>3755.71182</v>
      </c>
      <c r="H186" s="112">
        <v>3013.8727699999999</v>
      </c>
      <c r="I186" s="60">
        <v>4293.6670199999999</v>
      </c>
      <c r="J186" s="148">
        <v>5824.5076100000006</v>
      </c>
    </row>
    <row r="187" spans="4:10" x14ac:dyDescent="0.3">
      <c r="D187" s="24" t="s">
        <v>154</v>
      </c>
      <c r="E187" s="60">
        <v>1067636.538861111</v>
      </c>
      <c r="F187" s="112">
        <v>19721.366719999998</v>
      </c>
      <c r="G187" s="112">
        <v>12948.058529999998</v>
      </c>
      <c r="H187" s="112">
        <v>14537.89854</v>
      </c>
      <c r="I187" s="60">
        <v>13853.091909999999</v>
      </c>
      <c r="J187" s="148">
        <v>13851.05322</v>
      </c>
    </row>
    <row r="188" spans="4:10" ht="14.5" thickBot="1" x14ac:dyDescent="0.35">
      <c r="D188" s="22" t="s">
        <v>155</v>
      </c>
      <c r="E188" s="76">
        <v>1152497.6086811111</v>
      </c>
      <c r="F188" s="121">
        <v>120189.02205999999</v>
      </c>
      <c r="G188" s="121">
        <v>123576.72409999999</v>
      </c>
      <c r="H188" s="121">
        <v>133770.70195000002</v>
      </c>
      <c r="I188" s="76">
        <v>127678.73474</v>
      </c>
      <c r="J188" s="150">
        <v>126485.40998</v>
      </c>
    </row>
    <row r="189" spans="4:10" x14ac:dyDescent="0.3">
      <c r="D189" s="13"/>
      <c r="E189" s="40"/>
      <c r="I189" s="40"/>
      <c r="J189" s="153"/>
    </row>
    <row r="190" spans="4:10" ht="14.5" thickBot="1" x14ac:dyDescent="0.35">
      <c r="D190" s="17" t="s">
        <v>156</v>
      </c>
      <c r="E190" s="62"/>
      <c r="F190" s="120"/>
      <c r="G190" s="120"/>
      <c r="H190" s="120"/>
      <c r="I190" s="62"/>
      <c r="J190" s="155"/>
    </row>
    <row r="191" spans="4:10" x14ac:dyDescent="0.3">
      <c r="D191" s="24" t="s">
        <v>157</v>
      </c>
      <c r="E191" s="60">
        <v>994586.94961500005</v>
      </c>
      <c r="F191" s="112">
        <v>994895.20787000004</v>
      </c>
      <c r="G191" s="112">
        <v>995175.72484000004</v>
      </c>
      <c r="H191" s="112">
        <v>965456.24179999996</v>
      </c>
      <c r="I191" s="60">
        <v>965739.84135</v>
      </c>
      <c r="J191" s="148">
        <v>965954.71476</v>
      </c>
    </row>
    <row r="192" spans="4:10" x14ac:dyDescent="0.3">
      <c r="D192" s="24" t="s">
        <v>158</v>
      </c>
      <c r="E192" s="60">
        <v>338881.28125</v>
      </c>
      <c r="F192" s="112">
        <v>336970.94722000003</v>
      </c>
      <c r="G192" s="112">
        <v>320388.94144999998</v>
      </c>
      <c r="H192" s="112">
        <v>312758.25701999996</v>
      </c>
      <c r="I192" s="60">
        <v>311675.35272000002</v>
      </c>
      <c r="J192" s="148">
        <v>324672.36368000001</v>
      </c>
    </row>
    <row r="193" spans="4:10" x14ac:dyDescent="0.3">
      <c r="D193" s="24" t="s">
        <v>159</v>
      </c>
      <c r="E193" s="60">
        <v>0</v>
      </c>
      <c r="F193" s="112">
        <v>213331.24113000001</v>
      </c>
      <c r="G193" s="112">
        <v>212351.99636000002</v>
      </c>
      <c r="H193" s="112">
        <v>212124.33653999999</v>
      </c>
      <c r="I193" s="60">
        <v>211783.22618</v>
      </c>
      <c r="J193" s="148">
        <v>224798.43885000001</v>
      </c>
    </row>
    <row r="194" spans="4:10" x14ac:dyDescent="0.3">
      <c r="D194" s="24" t="s">
        <v>160</v>
      </c>
      <c r="E194" s="60">
        <v>0</v>
      </c>
      <c r="F194" s="112">
        <v>0</v>
      </c>
      <c r="G194" s="112">
        <v>0</v>
      </c>
      <c r="H194" s="112">
        <v>0</v>
      </c>
      <c r="I194" s="60">
        <v>0</v>
      </c>
      <c r="J194" s="148">
        <v>0</v>
      </c>
    </row>
    <row r="195" spans="4:10" x14ac:dyDescent="0.3">
      <c r="D195" s="24" t="s">
        <v>161</v>
      </c>
      <c r="E195" s="60">
        <v>98978.242939999996</v>
      </c>
      <c r="F195" s="112">
        <v>61772.251880000003</v>
      </c>
      <c r="G195" s="112">
        <v>63081.02635</v>
      </c>
      <c r="H195" s="112">
        <v>62142.066169999998</v>
      </c>
      <c r="I195" s="60">
        <v>62614.165840000001</v>
      </c>
      <c r="J195" s="148">
        <v>76828.781860000003</v>
      </c>
    </row>
    <row r="196" spans="4:10" x14ac:dyDescent="0.3">
      <c r="D196" s="24" t="s">
        <v>162</v>
      </c>
      <c r="E196" s="60">
        <v>1528.56315</v>
      </c>
      <c r="F196" s="112">
        <v>1983.2180900000001</v>
      </c>
      <c r="G196" s="112">
        <v>2056.7510000000002</v>
      </c>
      <c r="H196" s="112">
        <v>2098.0930499999999</v>
      </c>
      <c r="I196" s="60">
        <v>2173.4450400000001</v>
      </c>
      <c r="J196" s="148">
        <v>2065.9280400000002</v>
      </c>
    </row>
    <row r="197" spans="4:10" ht="14.5" thickBot="1" x14ac:dyDescent="0.35">
      <c r="D197" s="22" t="s">
        <v>163</v>
      </c>
      <c r="E197" s="76">
        <v>1433975.0369550001</v>
      </c>
      <c r="F197" s="121">
        <v>1608952.8661900002</v>
      </c>
      <c r="G197" s="121">
        <v>1593054.44</v>
      </c>
      <c r="H197" s="121">
        <v>1554578.9945799999</v>
      </c>
      <c r="I197" s="76">
        <v>1553986.0311299998</v>
      </c>
      <c r="J197" s="150">
        <v>1594320.22719</v>
      </c>
    </row>
    <row r="198" spans="4:10" x14ac:dyDescent="0.3">
      <c r="D198" s="13"/>
      <c r="E198" s="40"/>
      <c r="I198" s="40"/>
      <c r="J198" s="153"/>
    </row>
    <row r="199" spans="4:10" ht="14.5" thickBot="1" x14ac:dyDescent="0.35">
      <c r="D199" s="17" t="s">
        <v>164</v>
      </c>
      <c r="E199" s="62"/>
      <c r="F199" s="120"/>
      <c r="G199" s="120"/>
      <c r="H199" s="120"/>
      <c r="I199" s="62"/>
      <c r="J199" s="155"/>
    </row>
    <row r="200" spans="4:10" x14ac:dyDescent="0.3">
      <c r="D200" s="24" t="s">
        <v>165</v>
      </c>
      <c r="E200" s="60">
        <v>166125</v>
      </c>
      <c r="F200" s="112">
        <v>166125</v>
      </c>
      <c r="G200" s="112">
        <v>166125</v>
      </c>
      <c r="H200" s="112">
        <v>166125</v>
      </c>
      <c r="I200" s="60">
        <v>166125</v>
      </c>
      <c r="J200" s="148">
        <v>166125</v>
      </c>
    </row>
    <row r="201" spans="4:10" x14ac:dyDescent="0.3">
      <c r="D201" s="24" t="s">
        <v>166</v>
      </c>
      <c r="E201" s="60">
        <v>-808550.42952925165</v>
      </c>
      <c r="F201" s="112">
        <v>-808550.42953000008</v>
      </c>
      <c r="G201" s="112">
        <v>-808550.42953000008</v>
      </c>
      <c r="H201" s="112">
        <v>-808550.42953000008</v>
      </c>
      <c r="I201" s="60">
        <v>-808550.42953000008</v>
      </c>
      <c r="J201" s="148">
        <v>-808550.42953000008</v>
      </c>
    </row>
    <row r="202" spans="4:10" x14ac:dyDescent="0.3">
      <c r="D202" s="24" t="s">
        <v>167</v>
      </c>
      <c r="E202" s="60">
        <v>1.0000000000000001E-5</v>
      </c>
      <c r="F202" s="112">
        <v>16799.165670000002</v>
      </c>
      <c r="G202" s="112">
        <v>31170.970819999999</v>
      </c>
      <c r="H202" s="112">
        <v>48288.702709999998</v>
      </c>
      <c r="I202" s="60">
        <v>65747.870250000007</v>
      </c>
      <c r="J202" s="148">
        <v>83239.227889999995</v>
      </c>
    </row>
    <row r="203" spans="4:10" x14ac:dyDescent="0.3">
      <c r="D203" s="24" t="s">
        <v>168</v>
      </c>
      <c r="E203" s="60">
        <v>0</v>
      </c>
      <c r="F203" s="112">
        <v>859699.11724000005</v>
      </c>
      <c r="G203" s="112">
        <v>850997.11108000006</v>
      </c>
      <c r="H203" s="112">
        <v>842890.16917999997</v>
      </c>
      <c r="I203" s="60">
        <v>834236.19566999993</v>
      </c>
      <c r="J203" s="148">
        <v>902073.1669500001</v>
      </c>
    </row>
    <row r="204" spans="4:10" ht="14.5" thickBot="1" x14ac:dyDescent="0.35">
      <c r="D204" s="22" t="s">
        <v>169</v>
      </c>
      <c r="E204" s="76">
        <v>-642425.42951925169</v>
      </c>
      <c r="F204" s="121">
        <v>234072.85337999999</v>
      </c>
      <c r="G204" s="121">
        <v>239742.65237000003</v>
      </c>
      <c r="H204" s="121">
        <v>248753.44235999987</v>
      </c>
      <c r="I204" s="76">
        <v>257558.63638999988</v>
      </c>
      <c r="J204" s="150">
        <v>342886.96531</v>
      </c>
    </row>
    <row r="205" spans="4:10" x14ac:dyDescent="0.3">
      <c r="D205" s="24" t="s">
        <v>170</v>
      </c>
      <c r="E205" s="60">
        <v>0</v>
      </c>
      <c r="F205" s="112">
        <v>0</v>
      </c>
      <c r="G205" s="112">
        <v>0</v>
      </c>
      <c r="H205" s="112">
        <v>0</v>
      </c>
      <c r="I205" s="60">
        <v>0</v>
      </c>
      <c r="J205" s="148"/>
    </row>
    <row r="206" spans="4:10" ht="14.5" thickBot="1" x14ac:dyDescent="0.35">
      <c r="D206" s="22" t="s">
        <v>171</v>
      </c>
      <c r="E206" s="76">
        <v>-642425.42951925169</v>
      </c>
      <c r="F206" s="121">
        <v>234072.85337999999</v>
      </c>
      <c r="G206" s="121">
        <v>239742.65237000003</v>
      </c>
      <c r="H206" s="121">
        <v>248753.44235999987</v>
      </c>
      <c r="I206" s="76">
        <v>257558.63638999988</v>
      </c>
      <c r="J206" s="150">
        <v>342886.96531</v>
      </c>
    </row>
    <row r="207" spans="4:10" x14ac:dyDescent="0.3">
      <c r="D207" s="14"/>
      <c r="E207" s="40"/>
      <c r="I207" s="40"/>
      <c r="J207" s="153"/>
    </row>
    <row r="208" spans="4:10" ht="14.5" thickBot="1" x14ac:dyDescent="0.35">
      <c r="D208" s="26" t="s">
        <v>172</v>
      </c>
      <c r="E208" s="75">
        <v>1944047.2161168598</v>
      </c>
      <c r="F208" s="122">
        <v>1963214.7416300003</v>
      </c>
      <c r="G208" s="122">
        <v>1956373.81647</v>
      </c>
      <c r="H208" s="122">
        <v>1937103.1388899996</v>
      </c>
      <c r="I208" s="75">
        <v>1939223.4022599997</v>
      </c>
      <c r="J208" s="154">
        <v>2063692.6024799999</v>
      </c>
    </row>
    <row r="209" ht="14.5" thickTop="1" x14ac:dyDescent="0.3"/>
  </sheetData>
  <phoneticPr fontId="23" type="noConversion"/>
  <conditionalFormatting sqref="E1:J1048576">
    <cfRule type="cellIs" dxfId="48" priority="1" operator="lessThan">
      <formula>0</formula>
    </cfRule>
  </conditionalFormatting>
  <conditionalFormatting sqref="L4:M4">
    <cfRule type="cellIs" dxfId="47" priority="16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46" orientation="portrait" r:id="rId1"/>
  <headerFooter>
    <oddFooter>&amp;L&amp;F&amp;C&amp;A&amp;R&amp;P</oddFooter>
  </headerFooter>
  <rowBreaks count="1" manualBreakCount="1">
    <brk id="104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C2:M46"/>
  <sheetViews>
    <sheetView showGridLines="0" zoomScale="90" zoomScaleNormal="90" zoomScaleSheetLayoutView="70" workbookViewId="0">
      <selection activeCell="M14" sqref="M14"/>
    </sheetView>
  </sheetViews>
  <sheetFormatPr baseColWidth="10" defaultColWidth="11.453125" defaultRowHeight="14" x14ac:dyDescent="0.3"/>
  <cols>
    <col min="1" max="2" width="11.453125" style="1"/>
    <col min="3" max="3" width="13.54296875" style="15" bestFit="1" customWidth="1"/>
    <col min="4" max="4" width="35.453125" style="1" bestFit="1" customWidth="1"/>
    <col min="5" max="5" width="5.1796875" style="1" customWidth="1"/>
    <col min="6" max="6" width="15.54296875" style="1" bestFit="1" customWidth="1"/>
    <col min="7" max="8" width="12.54296875" style="100" bestFit="1" customWidth="1"/>
    <col min="9" max="10" width="15.54296875" style="1" bestFit="1" customWidth="1"/>
    <col min="11" max="11" width="3.54296875" style="1" customWidth="1"/>
    <col min="12" max="16384" width="11.453125" style="1"/>
  </cols>
  <sheetData>
    <row r="2" spans="4:13" ht="18" x14ac:dyDescent="0.3">
      <c r="D2" s="71" t="s">
        <v>15</v>
      </c>
      <c r="E2" s="72"/>
      <c r="F2" s="123"/>
      <c r="G2" s="123"/>
      <c r="H2" s="123"/>
      <c r="I2" s="123"/>
      <c r="J2" s="123"/>
    </row>
    <row r="3" spans="4:13" ht="14.5" x14ac:dyDescent="0.35">
      <c r="E3" s="10"/>
      <c r="G3" s="109"/>
      <c r="H3" s="109"/>
    </row>
    <row r="4" spans="4:13" ht="28" x14ac:dyDescent="0.3">
      <c r="D4" s="9" t="s">
        <v>173</v>
      </c>
      <c r="E4" s="8"/>
      <c r="F4" s="96" t="s">
        <v>174</v>
      </c>
      <c r="G4" s="96" t="s">
        <v>128</v>
      </c>
      <c r="H4" s="96" t="s">
        <v>175</v>
      </c>
      <c r="I4" s="96" t="s">
        <v>130</v>
      </c>
      <c r="J4" s="156" t="s">
        <v>131</v>
      </c>
    </row>
    <row r="5" spans="4:13" ht="14.5" x14ac:dyDescent="0.35">
      <c r="F5" s="109" t="s">
        <v>31</v>
      </c>
      <c r="G5" s="109" t="s">
        <v>32</v>
      </c>
      <c r="H5" s="109" t="s">
        <v>32</v>
      </c>
      <c r="I5" s="109" t="s">
        <v>32</v>
      </c>
      <c r="J5" s="109" t="s">
        <v>31</v>
      </c>
    </row>
    <row r="6" spans="4:13" ht="15.5" x14ac:dyDescent="0.35">
      <c r="D6" s="11" t="s">
        <v>176</v>
      </c>
      <c r="E6" s="55"/>
      <c r="F6" s="110"/>
      <c r="G6" s="110"/>
      <c r="H6" s="110"/>
      <c r="I6" s="110"/>
      <c r="J6" s="111"/>
      <c r="K6" s="130"/>
    </row>
    <row r="7" spans="4:13" x14ac:dyDescent="0.3">
      <c r="D7" s="80" t="s">
        <v>177</v>
      </c>
      <c r="E7" s="19"/>
      <c r="F7" s="112">
        <v>6094</v>
      </c>
      <c r="G7" s="112">
        <v>6098</v>
      </c>
      <c r="H7" s="112">
        <v>6112</v>
      </c>
      <c r="I7" s="112">
        <v>6110</v>
      </c>
      <c r="J7" s="112">
        <v>6134</v>
      </c>
    </row>
    <row r="8" spans="4:13" x14ac:dyDescent="0.3">
      <c r="D8" s="79" t="s">
        <v>178</v>
      </c>
      <c r="E8" s="19"/>
      <c r="F8" s="112">
        <v>2741</v>
      </c>
      <c r="G8" s="112">
        <v>2749</v>
      </c>
      <c r="H8" s="112">
        <v>2764</v>
      </c>
      <c r="I8" s="112">
        <v>2771</v>
      </c>
      <c r="J8" s="112">
        <v>2771</v>
      </c>
    </row>
    <row r="9" spans="4:13" x14ac:dyDescent="0.3">
      <c r="D9" s="79" t="s">
        <v>179</v>
      </c>
      <c r="E9" s="19"/>
      <c r="F9" s="112">
        <v>1573</v>
      </c>
      <c r="G9" s="112">
        <v>1577</v>
      </c>
      <c r="H9" s="112">
        <v>1580</v>
      </c>
      <c r="I9" s="112">
        <v>1585</v>
      </c>
      <c r="J9" s="112">
        <v>1598</v>
      </c>
      <c r="K9" s="131"/>
    </row>
    <row r="10" spans="4:13" x14ac:dyDescent="0.3">
      <c r="D10" s="79" t="s">
        <v>180</v>
      </c>
      <c r="E10" s="19"/>
      <c r="F10" s="112">
        <v>573</v>
      </c>
      <c r="G10" s="112">
        <v>574</v>
      </c>
      <c r="H10" s="112">
        <v>577</v>
      </c>
      <c r="I10" s="112">
        <v>577</v>
      </c>
      <c r="J10" s="112">
        <v>587</v>
      </c>
      <c r="K10" s="131"/>
    </row>
    <row r="11" spans="4:13" x14ac:dyDescent="0.3">
      <c r="D11" s="79" t="s">
        <v>181</v>
      </c>
      <c r="E11" s="19"/>
      <c r="F11" s="112">
        <v>1702</v>
      </c>
      <c r="G11" s="112">
        <v>1716</v>
      </c>
      <c r="H11" s="112">
        <v>1737</v>
      </c>
      <c r="I11" s="112">
        <v>1740</v>
      </c>
      <c r="J11" s="112">
        <v>1751</v>
      </c>
    </row>
    <row r="12" spans="4:13" ht="14.5" thickBot="1" x14ac:dyDescent="0.35">
      <c r="D12" s="79" t="s">
        <v>182</v>
      </c>
      <c r="E12" s="19"/>
      <c r="F12" s="112">
        <v>782</v>
      </c>
      <c r="G12" s="112">
        <v>782</v>
      </c>
      <c r="H12" s="112">
        <v>782</v>
      </c>
      <c r="I12" s="112">
        <v>785</v>
      </c>
      <c r="J12" s="112">
        <v>796</v>
      </c>
    </row>
    <row r="13" spans="4:13" ht="14.5" thickBot="1" x14ac:dyDescent="0.35">
      <c r="D13" s="28" t="s">
        <v>183</v>
      </c>
      <c r="E13" s="37"/>
      <c r="F13" s="115">
        <v>13465</v>
      </c>
      <c r="G13" s="115">
        <v>13496</v>
      </c>
      <c r="H13" s="115">
        <v>13552</v>
      </c>
      <c r="I13" s="115">
        <v>13568</v>
      </c>
      <c r="J13" s="157">
        <v>13637</v>
      </c>
    </row>
    <row r="14" spans="4:13" ht="14.5" thickTop="1" x14ac:dyDescent="0.3">
      <c r="D14" s="79" t="s">
        <v>184</v>
      </c>
      <c r="E14" s="19"/>
      <c r="F14" s="112">
        <v>6076</v>
      </c>
      <c r="G14" s="112">
        <v>6094</v>
      </c>
      <c r="H14" s="112">
        <v>6117</v>
      </c>
      <c r="I14" s="112">
        <v>6128</v>
      </c>
      <c r="J14" s="158">
        <v>6162</v>
      </c>
      <c r="M14" s="131"/>
    </row>
    <row r="15" spans="4:13" x14ac:dyDescent="0.3">
      <c r="D15" s="79" t="s">
        <v>185</v>
      </c>
      <c r="E15" s="19"/>
      <c r="F15" s="112">
        <v>7389</v>
      </c>
      <c r="G15" s="112">
        <v>7402</v>
      </c>
      <c r="H15" s="112">
        <v>7435</v>
      </c>
      <c r="I15" s="112">
        <v>7440</v>
      </c>
      <c r="J15" s="158">
        <v>7475</v>
      </c>
    </row>
    <row r="16" spans="4:13" x14ac:dyDescent="0.3">
      <c r="D16" s="12"/>
      <c r="F16" s="100"/>
      <c r="I16" s="100"/>
      <c r="J16" s="100"/>
    </row>
    <row r="17" spans="4:13" ht="15.5" x14ac:dyDescent="0.35">
      <c r="D17" s="11" t="s">
        <v>186</v>
      </c>
      <c r="E17" s="55"/>
      <c r="F17" s="110"/>
      <c r="G17" s="110"/>
      <c r="H17" s="110"/>
      <c r="I17" s="110"/>
      <c r="J17" s="111"/>
    </row>
    <row r="18" spans="4:13" x14ac:dyDescent="0.3">
      <c r="D18" s="80" t="s">
        <v>187</v>
      </c>
      <c r="E18" s="19"/>
      <c r="F18" s="112">
        <v>7809</v>
      </c>
      <c r="G18" s="112">
        <v>7819</v>
      </c>
      <c r="H18" s="112">
        <v>7847</v>
      </c>
      <c r="I18" s="112">
        <v>7851</v>
      </c>
      <c r="J18" s="158">
        <v>7875</v>
      </c>
    </row>
    <row r="19" spans="4:13" x14ac:dyDescent="0.3">
      <c r="D19" s="79" t="s">
        <v>188</v>
      </c>
      <c r="E19" s="19"/>
      <c r="F19" s="112">
        <v>3243</v>
      </c>
      <c r="G19" s="112">
        <v>3261</v>
      </c>
      <c r="H19" s="112">
        <v>3293</v>
      </c>
      <c r="I19" s="112">
        <v>3313</v>
      </c>
      <c r="J19" s="158">
        <v>3340</v>
      </c>
    </row>
    <row r="20" spans="4:13" x14ac:dyDescent="0.3">
      <c r="D20" s="79" t="s">
        <v>189</v>
      </c>
      <c r="E20" s="19"/>
      <c r="F20" s="112">
        <v>1816</v>
      </c>
      <c r="G20" s="112">
        <v>1830</v>
      </c>
      <c r="H20" s="112">
        <v>1843</v>
      </c>
      <c r="I20" s="112">
        <v>1866</v>
      </c>
      <c r="J20" s="158">
        <v>1882</v>
      </c>
    </row>
    <row r="21" spans="4:13" x14ac:dyDescent="0.3">
      <c r="D21" s="79" t="s">
        <v>190</v>
      </c>
      <c r="E21" s="19"/>
      <c r="F21" s="112">
        <v>601</v>
      </c>
      <c r="G21" s="112">
        <v>609</v>
      </c>
      <c r="H21" s="112">
        <v>615</v>
      </c>
      <c r="I21" s="112">
        <v>617</v>
      </c>
      <c r="J21" s="158">
        <v>627</v>
      </c>
    </row>
    <row r="22" spans="4:13" x14ac:dyDescent="0.3">
      <c r="D22" s="79" t="s">
        <v>191</v>
      </c>
      <c r="E22" s="19"/>
      <c r="F22" s="112">
        <v>2098</v>
      </c>
      <c r="G22" s="112">
        <v>2121</v>
      </c>
      <c r="H22" s="112">
        <v>2160</v>
      </c>
      <c r="I22" s="112">
        <v>2173</v>
      </c>
      <c r="J22" s="158">
        <v>2192</v>
      </c>
    </row>
    <row r="23" spans="4:13" ht="14.5" thickBot="1" x14ac:dyDescent="0.35">
      <c r="D23" s="79" t="s">
        <v>192</v>
      </c>
      <c r="E23" s="19"/>
      <c r="F23" s="112">
        <v>954</v>
      </c>
      <c r="G23" s="112">
        <v>965</v>
      </c>
      <c r="H23" s="112">
        <v>982</v>
      </c>
      <c r="I23" s="112">
        <v>989</v>
      </c>
      <c r="J23" s="158">
        <v>1001</v>
      </c>
    </row>
    <row r="24" spans="4:13" ht="14.5" thickBot="1" x14ac:dyDescent="0.35">
      <c r="D24" s="28" t="s">
        <v>193</v>
      </c>
      <c r="E24" s="37"/>
      <c r="F24" s="115">
        <v>16521</v>
      </c>
      <c r="G24" s="115">
        <v>16605</v>
      </c>
      <c r="H24" s="115">
        <v>16740</v>
      </c>
      <c r="I24" s="115">
        <v>16809</v>
      </c>
      <c r="J24" s="157">
        <v>16917</v>
      </c>
      <c r="M24" s="135"/>
    </row>
    <row r="25" spans="4:13" ht="14.5" thickTop="1" x14ac:dyDescent="0.3">
      <c r="D25" s="81"/>
      <c r="F25" s="100"/>
      <c r="I25" s="100"/>
      <c r="J25" s="100"/>
    </row>
    <row r="26" spans="4:13" ht="15.5" x14ac:dyDescent="0.35">
      <c r="D26" s="11" t="s">
        <v>194</v>
      </c>
      <c r="E26" s="55"/>
      <c r="F26" s="110"/>
      <c r="G26" s="110"/>
      <c r="H26" s="110"/>
      <c r="I26" s="110"/>
      <c r="J26" s="111"/>
    </row>
    <row r="27" spans="4:13" x14ac:dyDescent="0.3">
      <c r="D27" s="80" t="s">
        <v>195</v>
      </c>
      <c r="E27" s="20"/>
      <c r="F27" s="124">
        <v>1.2814243518214636</v>
      </c>
      <c r="G27" s="124">
        <v>1.2822236798950475</v>
      </c>
      <c r="H27" s="124">
        <v>1.2838678010471205</v>
      </c>
      <c r="I27" s="124">
        <v>1.2849427168576104</v>
      </c>
      <c r="J27" s="124">
        <v>1.2838278447994784</v>
      </c>
    </row>
    <row r="28" spans="4:13" x14ac:dyDescent="0.3">
      <c r="D28" s="79" t="s">
        <v>196</v>
      </c>
      <c r="E28" s="20"/>
      <c r="F28" s="124">
        <v>1.1831448376504925</v>
      </c>
      <c r="G28" s="124">
        <v>1.1862495452891961</v>
      </c>
      <c r="H28" s="124">
        <v>1.1913892908827786</v>
      </c>
      <c r="I28" s="124">
        <v>1.1955972573078311</v>
      </c>
      <c r="J28" s="124">
        <v>1.2053410321183688</v>
      </c>
    </row>
    <row r="29" spans="4:13" x14ac:dyDescent="0.3">
      <c r="D29" s="79" t="s">
        <v>197</v>
      </c>
      <c r="E29" s="20"/>
      <c r="F29" s="124">
        <v>1.154481881754609</v>
      </c>
      <c r="G29" s="124">
        <v>1.160431198478123</v>
      </c>
      <c r="H29" s="124">
        <v>1.1746835443037975</v>
      </c>
      <c r="I29" s="124">
        <v>1.1772870662460568</v>
      </c>
      <c r="J29" s="124">
        <v>1.1777221526908637</v>
      </c>
    </row>
    <row r="30" spans="4:13" x14ac:dyDescent="0.3">
      <c r="D30" s="79" t="s">
        <v>198</v>
      </c>
      <c r="E30" s="20"/>
      <c r="F30" s="124">
        <v>1.0488656195462478</v>
      </c>
      <c r="G30" s="124">
        <v>1.0609756097560976</v>
      </c>
      <c r="H30" s="124">
        <v>1.0658578856152514</v>
      </c>
      <c r="I30" s="124">
        <v>1.0693240901213172</v>
      </c>
      <c r="J30" s="124">
        <v>1.0681431005110733</v>
      </c>
    </row>
    <row r="31" spans="4:13" x14ac:dyDescent="0.3">
      <c r="D31" s="79" t="s">
        <v>199</v>
      </c>
      <c r="E31" s="20"/>
      <c r="F31" s="124">
        <v>1.2326674500587544</v>
      </c>
      <c r="G31" s="124">
        <v>1.236013986013986</v>
      </c>
      <c r="H31" s="124">
        <v>1.2435233160621761</v>
      </c>
      <c r="I31" s="124">
        <v>1.2488505747126437</v>
      </c>
      <c r="J31" s="124">
        <v>1.2518560822387208</v>
      </c>
    </row>
    <row r="32" spans="4:13" ht="14.5" thickBot="1" x14ac:dyDescent="0.35">
      <c r="D32" s="79" t="s">
        <v>200</v>
      </c>
      <c r="E32" s="20"/>
      <c r="F32" s="124">
        <v>1.2199488491048593</v>
      </c>
      <c r="G32" s="124">
        <v>1.2340153452685423</v>
      </c>
      <c r="H32" s="124">
        <v>1.2557544757033248</v>
      </c>
      <c r="I32" s="124">
        <v>1.2598726114649681</v>
      </c>
      <c r="J32" s="124">
        <v>1.2575376884422111</v>
      </c>
    </row>
    <row r="33" spans="4:10" ht="14.5" thickBot="1" x14ac:dyDescent="0.35">
      <c r="D33" s="28" t="s">
        <v>201</v>
      </c>
      <c r="E33" s="37"/>
      <c r="F33" s="125">
        <v>1.2269587820274785</v>
      </c>
      <c r="G33" s="125">
        <v>1.2303645524599882</v>
      </c>
      <c r="H33" s="125">
        <v>1.2362012987012987</v>
      </c>
      <c r="I33" s="125">
        <v>1.2388708726415094</v>
      </c>
      <c r="J33" s="159">
        <v>1.2405221089682481</v>
      </c>
    </row>
    <row r="34" spans="4:10" ht="14.5" thickTop="1" x14ac:dyDescent="0.3"/>
    <row r="36" spans="4:10" x14ac:dyDescent="0.3">
      <c r="D36" s="12"/>
    </row>
    <row r="46" spans="4:10" x14ac:dyDescent="0.3">
      <c r="D46" s="81"/>
      <c r="E46" s="133"/>
      <c r="F46" s="100"/>
      <c r="I46" s="100"/>
      <c r="J46" s="100"/>
    </row>
  </sheetData>
  <phoneticPr fontId="23" type="noConversion"/>
  <conditionalFormatting sqref="F4:J5">
    <cfRule type="cellIs" dxfId="46" priority="1" operator="lessThan">
      <formula>0</formula>
    </cfRule>
  </conditionalFormatting>
  <conditionalFormatting sqref="K6">
    <cfRule type="cellIs" dxfId="45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1" orientation="portrait" r:id="rId1"/>
  <headerFooter>
    <oddFooter>&amp;L&amp;F&amp;C&amp;A&amp;R&amp;P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K123"/>
  <sheetViews>
    <sheetView showGridLines="0" zoomScale="90" zoomScaleNormal="90" zoomScaleSheetLayoutView="45" workbookViewId="0">
      <pane xSplit="3" ySplit="4" topLeftCell="D5" activePane="bottomRight" state="frozen"/>
      <selection pane="topRight" activeCell="I37" sqref="I37"/>
      <selection pane="bottomLeft" activeCell="I37" sqref="I37"/>
      <selection pane="bottomRight" activeCell="L81" sqref="L81"/>
    </sheetView>
  </sheetViews>
  <sheetFormatPr baseColWidth="10" defaultColWidth="11.453125" defaultRowHeight="14" outlineLevelCol="1" x14ac:dyDescent="0.3"/>
  <cols>
    <col min="1" max="2" width="11.453125" style="1"/>
    <col min="3" max="3" width="13.54296875" style="15" bestFit="1" customWidth="1"/>
    <col min="4" max="4" width="70.1796875" style="1" customWidth="1"/>
    <col min="5" max="5" width="25.81640625" style="1" hidden="1" customWidth="1" outlineLevel="1"/>
    <col min="6" max="6" width="23.1796875" style="100" hidden="1" customWidth="1" outlineLevel="1"/>
    <col min="7" max="7" width="12.81640625" style="100" bestFit="1" customWidth="1" collapsed="1"/>
    <col min="8" max="8" width="12.81640625" style="100" bestFit="1" customWidth="1"/>
    <col min="9" max="10" width="16.08984375" style="1" bestFit="1" customWidth="1"/>
    <col min="11" max="11" width="4" style="1" customWidth="1"/>
    <col min="12" max="16384" width="11.453125" style="1"/>
  </cols>
  <sheetData>
    <row r="2" spans="1:10" ht="18" x14ac:dyDescent="0.3">
      <c r="D2" s="73" t="s">
        <v>19</v>
      </c>
      <c r="E2" s="74"/>
      <c r="F2" s="108"/>
      <c r="G2" s="108"/>
      <c r="H2" s="108"/>
      <c r="I2" s="108"/>
      <c r="J2" s="108"/>
    </row>
    <row r="3" spans="1:10" ht="14.5" x14ac:dyDescent="0.35">
      <c r="E3" s="10"/>
      <c r="F3" s="109"/>
      <c r="G3" s="109"/>
      <c r="H3" s="109"/>
      <c r="I3" s="109"/>
      <c r="J3" s="109"/>
    </row>
    <row r="4" spans="1:10" ht="28" x14ac:dyDescent="0.3">
      <c r="D4" s="9" t="s">
        <v>33</v>
      </c>
      <c r="E4" s="8"/>
      <c r="F4" s="96" t="s">
        <v>34</v>
      </c>
      <c r="G4" s="96" t="s">
        <v>35</v>
      </c>
      <c r="H4" s="96" t="s">
        <v>36</v>
      </c>
      <c r="I4" s="96" t="s">
        <v>37</v>
      </c>
      <c r="J4" s="96" t="s">
        <v>38</v>
      </c>
    </row>
    <row r="5" spans="1:10" ht="14.5" x14ac:dyDescent="0.35">
      <c r="A5" s="67" t="s">
        <v>19</v>
      </c>
      <c r="F5" s="109" t="s">
        <v>31</v>
      </c>
      <c r="G5" s="109" t="s">
        <v>32</v>
      </c>
      <c r="H5" s="109" t="s">
        <v>32</v>
      </c>
      <c r="I5" s="109" t="s">
        <v>32</v>
      </c>
      <c r="J5" s="109" t="s">
        <v>32</v>
      </c>
    </row>
    <row r="6" spans="1:10" ht="15.5" x14ac:dyDescent="0.35">
      <c r="A6" s="30" t="s">
        <v>20</v>
      </c>
      <c r="D6" s="11" t="s">
        <v>20</v>
      </c>
      <c r="E6" s="55"/>
      <c r="F6" s="110"/>
      <c r="G6" s="110"/>
      <c r="H6" s="110"/>
      <c r="I6" s="110"/>
      <c r="J6" s="111"/>
    </row>
    <row r="7" spans="1:10" x14ac:dyDescent="0.3">
      <c r="A7" s="30" t="s">
        <v>21</v>
      </c>
      <c r="D7" s="82" t="s">
        <v>202</v>
      </c>
      <c r="E7" s="34"/>
      <c r="F7" s="112">
        <v>44119.370840000003</v>
      </c>
      <c r="G7" s="112">
        <v>37869.620520000004</v>
      </c>
      <c r="H7" s="112">
        <v>39588.871879999984</v>
      </c>
      <c r="I7" s="112">
        <v>40582.593540000016</v>
      </c>
      <c r="J7" s="112">
        <v>43894.174830000018</v>
      </c>
    </row>
    <row r="8" spans="1:10" x14ac:dyDescent="0.3">
      <c r="A8" s="30" t="s">
        <v>22</v>
      </c>
      <c r="D8" s="83" t="s">
        <v>203</v>
      </c>
      <c r="E8" s="35"/>
      <c r="F8" s="113">
        <v>8185.5276000000003</v>
      </c>
      <c r="G8" s="112">
        <v>7566.2616699999999</v>
      </c>
      <c r="H8" s="112">
        <v>7899.2506199999989</v>
      </c>
      <c r="I8" s="112">
        <v>7683.1472300000023</v>
      </c>
      <c r="J8" s="112">
        <v>7856.1052699999964</v>
      </c>
    </row>
    <row r="9" spans="1:10" x14ac:dyDescent="0.3">
      <c r="A9" s="30" t="s">
        <v>23</v>
      </c>
      <c r="D9" s="83" t="s">
        <v>204</v>
      </c>
      <c r="E9" s="35"/>
      <c r="F9" s="113">
        <v>7659.1444199999996</v>
      </c>
      <c r="G9" s="112">
        <v>7133.9674299999997</v>
      </c>
      <c r="H9" s="112">
        <v>7407.3276500000002</v>
      </c>
      <c r="I9" s="112">
        <v>7631.1259099999988</v>
      </c>
      <c r="J9" s="112">
        <v>7576.131730000001</v>
      </c>
    </row>
    <row r="10" spans="1:10" x14ac:dyDescent="0.3">
      <c r="A10" s="30" t="s">
        <v>24</v>
      </c>
      <c r="D10" s="83" t="s">
        <v>205</v>
      </c>
      <c r="E10" s="35"/>
      <c r="F10" s="113">
        <v>1498.1611</v>
      </c>
      <c r="G10" s="112">
        <v>1598.2402400000001</v>
      </c>
      <c r="H10" s="112">
        <v>1655.1691300000002</v>
      </c>
      <c r="I10" s="112">
        <v>1686.3633399999999</v>
      </c>
      <c r="J10" s="112">
        <v>1669.7719999999999</v>
      </c>
    </row>
    <row r="11" spans="1:10" x14ac:dyDescent="0.3">
      <c r="A11" s="30" t="s">
        <v>25</v>
      </c>
      <c r="D11" s="83" t="s">
        <v>206</v>
      </c>
      <c r="E11" s="35"/>
      <c r="F11" s="113">
        <v>7313.9724000000006</v>
      </c>
      <c r="G11" s="112">
        <v>6845.3740699999998</v>
      </c>
      <c r="H11" s="112">
        <v>7217.0703200000007</v>
      </c>
      <c r="I11" s="112">
        <v>7338.4371699999974</v>
      </c>
      <c r="J11" s="112">
        <v>7337.3967900000025</v>
      </c>
    </row>
    <row r="12" spans="1:10" x14ac:dyDescent="0.3">
      <c r="A12" s="30" t="s">
        <v>26</v>
      </c>
      <c r="D12" s="83" t="s">
        <v>207</v>
      </c>
      <c r="E12" s="35"/>
      <c r="F12" s="113">
        <v>3140.3391099999999</v>
      </c>
      <c r="G12" s="112">
        <v>2894.9441900000002</v>
      </c>
      <c r="H12" s="112">
        <v>3046.0953499999996</v>
      </c>
      <c r="I12" s="112">
        <v>3078.2893500000009</v>
      </c>
      <c r="J12" s="112">
        <v>3102.7937999999995</v>
      </c>
    </row>
    <row r="13" spans="1:10" ht="14.5" thickBot="1" x14ac:dyDescent="0.35">
      <c r="A13" s="30" t="s">
        <v>27</v>
      </c>
      <c r="D13" s="84" t="s">
        <v>208</v>
      </c>
      <c r="E13" s="36"/>
      <c r="F13" s="114">
        <v>-0.73555999999999999</v>
      </c>
      <c r="G13" s="112">
        <v>-0.45423000000000002</v>
      </c>
      <c r="H13" s="112">
        <v>-0.29801999999999995</v>
      </c>
      <c r="I13" s="112">
        <v>0</v>
      </c>
      <c r="J13" s="112">
        <v>0</v>
      </c>
    </row>
    <row r="14" spans="1:10" ht="14.5" thickBot="1" x14ac:dyDescent="0.35">
      <c r="A14" s="30" t="s">
        <v>28</v>
      </c>
      <c r="D14" s="28" t="s">
        <v>209</v>
      </c>
      <c r="E14" s="37"/>
      <c r="F14" s="115">
        <v>71915.515469999998</v>
      </c>
      <c r="G14" s="115">
        <v>63907.953889999997</v>
      </c>
      <c r="H14" s="115">
        <v>66813.486929999985</v>
      </c>
      <c r="I14" s="115">
        <v>67999.956540000057</v>
      </c>
      <c r="J14" s="115">
        <v>71436.374419999978</v>
      </c>
    </row>
    <row r="15" spans="1:10" ht="21.65" customHeight="1" thickTop="1" x14ac:dyDescent="0.3">
      <c r="A15" s="31" t="s">
        <v>29</v>
      </c>
      <c r="D15" s="12"/>
      <c r="E15" s="38"/>
      <c r="F15" s="116"/>
      <c r="G15" s="116"/>
      <c r="H15" s="116"/>
      <c r="I15" s="116"/>
      <c r="J15" s="116"/>
    </row>
    <row r="16" spans="1:10" ht="28" x14ac:dyDescent="0.3">
      <c r="D16" s="9" t="s">
        <v>33</v>
      </c>
      <c r="E16" s="8"/>
      <c r="F16" s="96"/>
      <c r="G16" s="96"/>
      <c r="H16" s="96" t="s">
        <v>46</v>
      </c>
      <c r="I16" s="96" t="s">
        <v>68</v>
      </c>
      <c r="J16" s="96" t="s">
        <v>48</v>
      </c>
    </row>
    <row r="17" spans="4:10" ht="14.5" x14ac:dyDescent="0.35">
      <c r="D17" s="12"/>
      <c r="E17" s="38"/>
      <c r="F17" s="116"/>
      <c r="G17" s="116"/>
      <c r="H17" s="109" t="s">
        <v>32</v>
      </c>
      <c r="I17" s="109" t="s">
        <v>32</v>
      </c>
      <c r="J17" s="109" t="s">
        <v>31</v>
      </c>
    </row>
    <row r="18" spans="4:10" ht="15.5" x14ac:dyDescent="0.35">
      <c r="D18" s="92" t="s">
        <v>210</v>
      </c>
      <c r="E18" s="93"/>
      <c r="F18" s="117"/>
      <c r="G18" s="117"/>
      <c r="H18" s="117"/>
      <c r="I18" s="117"/>
      <c r="J18" s="118"/>
    </row>
    <row r="19" spans="4:10" x14ac:dyDescent="0.3">
      <c r="D19" s="82" t="s">
        <v>202</v>
      </c>
      <c r="E19" s="34"/>
      <c r="F19" s="112"/>
      <c r="G19" s="112"/>
      <c r="H19" s="112">
        <v>77458.492399999988</v>
      </c>
      <c r="I19" s="60">
        <v>118041.08594</v>
      </c>
      <c r="J19" s="60">
        <v>161935.26077000002</v>
      </c>
    </row>
    <row r="20" spans="4:10" x14ac:dyDescent="0.3">
      <c r="D20" s="83" t="s">
        <v>203</v>
      </c>
      <c r="E20" s="35"/>
      <c r="F20" s="113"/>
      <c r="G20" s="112"/>
      <c r="H20" s="112">
        <v>15465.512289999999</v>
      </c>
      <c r="I20" s="60">
        <v>23148.659520000001</v>
      </c>
      <c r="J20" s="60">
        <v>31004.764789999997</v>
      </c>
    </row>
    <row r="21" spans="4:10" x14ac:dyDescent="0.3">
      <c r="D21" s="83" t="s">
        <v>204</v>
      </c>
      <c r="E21" s="35"/>
      <c r="F21" s="113"/>
      <c r="G21" s="112"/>
      <c r="H21" s="112">
        <v>14541.29508</v>
      </c>
      <c r="I21" s="60">
        <v>22172.420989999999</v>
      </c>
      <c r="J21" s="60">
        <v>29748.55272</v>
      </c>
    </row>
    <row r="22" spans="4:10" x14ac:dyDescent="0.3">
      <c r="D22" s="83" t="s">
        <v>205</v>
      </c>
      <c r="E22" s="35"/>
      <c r="F22" s="113"/>
      <c r="G22" s="112"/>
      <c r="H22" s="112">
        <v>3253.4093700000003</v>
      </c>
      <c r="I22" s="60">
        <v>4939.7727100000002</v>
      </c>
      <c r="J22" s="60">
        <v>6609.5447100000001</v>
      </c>
    </row>
    <row r="23" spans="4:10" x14ac:dyDescent="0.3">
      <c r="D23" s="83" t="s">
        <v>206</v>
      </c>
      <c r="E23" s="35"/>
      <c r="F23" s="113"/>
      <c r="G23" s="112"/>
      <c r="H23" s="112">
        <v>14062.444390000001</v>
      </c>
      <c r="I23" s="60">
        <v>21400.881559999998</v>
      </c>
      <c r="J23" s="60">
        <v>28738.278350000001</v>
      </c>
    </row>
    <row r="24" spans="4:10" x14ac:dyDescent="0.3">
      <c r="D24" s="83" t="s">
        <v>207</v>
      </c>
      <c r="E24" s="35"/>
      <c r="F24" s="113"/>
      <c r="G24" s="112"/>
      <c r="H24" s="112">
        <v>5941.0395399999998</v>
      </c>
      <c r="I24" s="60">
        <v>9019.3288900000007</v>
      </c>
      <c r="J24" s="60">
        <v>12122.12269</v>
      </c>
    </row>
    <row r="25" spans="4:10" ht="14.5" thickBot="1" x14ac:dyDescent="0.35">
      <c r="D25" s="84" t="s">
        <v>208</v>
      </c>
      <c r="E25" s="36"/>
      <c r="F25" s="114"/>
      <c r="G25" s="112"/>
      <c r="H25" s="112">
        <v>-0.75224999999999997</v>
      </c>
      <c r="I25" s="60">
        <v>-0.75224999999999997</v>
      </c>
      <c r="J25" s="60">
        <v>-0.75224999999999997</v>
      </c>
    </row>
    <row r="26" spans="4:10" ht="14.5" thickBot="1" x14ac:dyDescent="0.35">
      <c r="D26" s="28" t="s">
        <v>209</v>
      </c>
      <c r="E26" s="37"/>
      <c r="F26" s="115"/>
      <c r="G26" s="115"/>
      <c r="H26" s="115">
        <v>130721.44081999997</v>
      </c>
      <c r="I26" s="115">
        <v>198721.39736000003</v>
      </c>
      <c r="J26" s="115">
        <v>270157.77178000001</v>
      </c>
    </row>
    <row r="27" spans="4:10" ht="21.65" customHeight="1" thickTop="1" x14ac:dyDescent="0.3">
      <c r="D27" s="12"/>
      <c r="E27" s="38"/>
      <c r="F27" s="116"/>
      <c r="G27" s="116"/>
      <c r="H27" s="116"/>
      <c r="I27" s="116"/>
      <c r="J27" s="116"/>
    </row>
    <row r="28" spans="4:10" ht="28" x14ac:dyDescent="0.3">
      <c r="D28" s="9" t="s">
        <v>33</v>
      </c>
      <c r="E28" s="8"/>
      <c r="F28" s="96" t="s">
        <v>34</v>
      </c>
      <c r="G28" s="96" t="s">
        <v>35</v>
      </c>
      <c r="H28" s="96" t="s">
        <v>36</v>
      </c>
      <c r="I28" s="96" t="s">
        <v>37</v>
      </c>
      <c r="J28" s="96" t="s">
        <v>38</v>
      </c>
    </row>
    <row r="29" spans="4:10" ht="14.5" x14ac:dyDescent="0.35">
      <c r="D29" s="12"/>
      <c r="E29" s="38"/>
      <c r="F29" s="109" t="s">
        <v>31</v>
      </c>
      <c r="G29" s="109" t="s">
        <v>32</v>
      </c>
      <c r="H29" s="109" t="s">
        <v>32</v>
      </c>
      <c r="I29" s="109" t="s">
        <v>32</v>
      </c>
      <c r="J29" s="109" t="s">
        <v>32</v>
      </c>
    </row>
    <row r="30" spans="4:10" ht="15.5" x14ac:dyDescent="0.35">
      <c r="D30" s="11" t="s">
        <v>22</v>
      </c>
      <c r="E30" s="55"/>
      <c r="F30" s="110"/>
      <c r="G30" s="110"/>
      <c r="H30" s="110"/>
      <c r="I30" s="110"/>
      <c r="J30" s="111"/>
    </row>
    <row r="31" spans="4:10" x14ac:dyDescent="0.3">
      <c r="D31" s="82" t="s">
        <v>202</v>
      </c>
      <c r="E31" s="34"/>
      <c r="F31" s="112">
        <v>38837.302109999997</v>
      </c>
      <c r="G31" s="112">
        <v>32795.73141</v>
      </c>
      <c r="H31" s="112">
        <v>34653.007819999992</v>
      </c>
      <c r="I31" s="112">
        <v>36131.858060000013</v>
      </c>
      <c r="J31" s="112">
        <v>31434.23682000002</v>
      </c>
    </row>
    <row r="32" spans="4:10" x14ac:dyDescent="0.3">
      <c r="D32" s="83" t="s">
        <v>203</v>
      </c>
      <c r="E32" s="35"/>
      <c r="F32" s="113">
        <v>7068.82474</v>
      </c>
      <c r="G32" s="112">
        <v>6593.3905100000002</v>
      </c>
      <c r="H32" s="112">
        <v>6867.0866199999991</v>
      </c>
      <c r="I32" s="112">
        <v>6638.4321799999998</v>
      </c>
      <c r="J32" s="112">
        <v>6876.0058500000014</v>
      </c>
    </row>
    <row r="33" spans="4:11" x14ac:dyDescent="0.3">
      <c r="D33" s="83" t="s">
        <v>204</v>
      </c>
      <c r="E33" s="35"/>
      <c r="F33" s="113">
        <v>6702.5290400000004</v>
      </c>
      <c r="G33" s="112">
        <v>6189.3890300000003</v>
      </c>
      <c r="H33" s="112">
        <v>6428.8787499999999</v>
      </c>
      <c r="I33" s="112">
        <v>6483.5242500000004</v>
      </c>
      <c r="J33" s="112">
        <v>6763.3384100000003</v>
      </c>
    </row>
    <row r="34" spans="4:11" x14ac:dyDescent="0.3">
      <c r="D34" s="83" t="s">
        <v>205</v>
      </c>
      <c r="E34" s="35"/>
      <c r="F34" s="113">
        <v>1105.0818999999999</v>
      </c>
      <c r="G34" s="112">
        <v>1329.2794899999999</v>
      </c>
      <c r="H34" s="112">
        <v>1284.2367600000007</v>
      </c>
      <c r="I34" s="112">
        <v>1309.5782799999993</v>
      </c>
      <c r="J34" s="112">
        <v>1313.7523800000004</v>
      </c>
    </row>
    <row r="35" spans="4:11" x14ac:dyDescent="0.3">
      <c r="D35" s="83" t="s">
        <v>206</v>
      </c>
      <c r="E35" s="35"/>
      <c r="F35" s="113">
        <v>6579.60905</v>
      </c>
      <c r="G35" s="112">
        <v>6336.4469300000001</v>
      </c>
      <c r="H35" s="112">
        <v>6559.1054800000002</v>
      </c>
      <c r="I35" s="112">
        <v>6686.0417500000003</v>
      </c>
      <c r="J35" s="112">
        <v>6830.8582300000016</v>
      </c>
    </row>
    <row r="36" spans="4:11" x14ac:dyDescent="0.3">
      <c r="D36" s="83" t="s">
        <v>207</v>
      </c>
      <c r="E36" s="35"/>
      <c r="F36" s="113">
        <v>2238.9669599999997</v>
      </c>
      <c r="G36" s="112">
        <v>2581.7089599999999</v>
      </c>
      <c r="H36" s="112">
        <v>2676.1290599999993</v>
      </c>
      <c r="I36" s="112">
        <v>2500.6151499999996</v>
      </c>
      <c r="J36" s="112">
        <v>2697.4742300000016</v>
      </c>
    </row>
    <row r="37" spans="4:11" ht="14.5" thickBot="1" x14ac:dyDescent="0.35">
      <c r="D37" s="84" t="s">
        <v>208</v>
      </c>
      <c r="E37" s="36"/>
      <c r="F37" s="114">
        <v>-2101.4426100000001</v>
      </c>
      <c r="G37" s="112">
        <v>-1419.4485300000001</v>
      </c>
      <c r="H37" s="112">
        <v>-1811.6689099999999</v>
      </c>
      <c r="I37" s="112">
        <v>-1328.0099799999998</v>
      </c>
      <c r="J37" s="112">
        <v>1898.9438100000002</v>
      </c>
    </row>
    <row r="38" spans="4:11" ht="14.5" thickBot="1" x14ac:dyDescent="0.35">
      <c r="D38" s="28" t="s">
        <v>211</v>
      </c>
      <c r="E38" s="37"/>
      <c r="F38" s="115">
        <v>60430.871189999998</v>
      </c>
      <c r="G38" s="115">
        <v>54406.49779999999</v>
      </c>
      <c r="H38" s="115">
        <v>56656.775579999987</v>
      </c>
      <c r="I38" s="115">
        <v>58422.239690000075</v>
      </c>
      <c r="J38" s="115">
        <v>57814.609730000018</v>
      </c>
      <c r="K38" s="128"/>
    </row>
    <row r="39" spans="4:11" ht="21.65" customHeight="1" thickTop="1" x14ac:dyDescent="0.3">
      <c r="D39" s="12"/>
      <c r="E39" s="38"/>
      <c r="F39" s="116"/>
      <c r="G39" s="116"/>
      <c r="H39" s="116"/>
      <c r="I39" s="116"/>
      <c r="J39" s="116"/>
    </row>
    <row r="40" spans="4:11" ht="28" x14ac:dyDescent="0.3">
      <c r="D40" s="9" t="s">
        <v>33</v>
      </c>
      <c r="E40" s="8"/>
      <c r="F40" s="96"/>
      <c r="G40" s="96"/>
      <c r="H40" s="96" t="s">
        <v>46</v>
      </c>
      <c r="I40" s="96" t="s">
        <v>68</v>
      </c>
      <c r="J40" s="96" t="s">
        <v>48</v>
      </c>
    </row>
    <row r="41" spans="4:11" ht="14.5" x14ac:dyDescent="0.35">
      <c r="D41" s="12"/>
      <c r="E41" s="38"/>
      <c r="F41" s="116"/>
      <c r="G41" s="116"/>
      <c r="H41" s="109" t="s">
        <v>32</v>
      </c>
      <c r="I41" s="109" t="s">
        <v>32</v>
      </c>
      <c r="J41" s="109" t="s">
        <v>31</v>
      </c>
    </row>
    <row r="42" spans="4:11" ht="15.5" x14ac:dyDescent="0.35">
      <c r="D42" s="92" t="s">
        <v>23</v>
      </c>
      <c r="E42" s="93"/>
      <c r="F42" s="117"/>
      <c r="G42" s="117"/>
      <c r="H42" s="117"/>
      <c r="I42" s="117"/>
      <c r="J42" s="118"/>
    </row>
    <row r="43" spans="4:11" x14ac:dyDescent="0.3">
      <c r="D43" s="82" t="s">
        <v>202</v>
      </c>
      <c r="E43" s="34"/>
      <c r="F43" s="112"/>
      <c r="G43" s="112"/>
      <c r="H43" s="112">
        <v>67448.739229999992</v>
      </c>
      <c r="I43" s="60">
        <v>103580.59729000001</v>
      </c>
      <c r="J43" s="60">
        <v>135014.83411000003</v>
      </c>
    </row>
    <row r="44" spans="4:11" x14ac:dyDescent="0.3">
      <c r="D44" s="83" t="s">
        <v>203</v>
      </c>
      <c r="E44" s="35"/>
      <c r="F44" s="113"/>
      <c r="G44" s="112"/>
      <c r="H44" s="112">
        <v>13460.477129999999</v>
      </c>
      <c r="I44" s="60">
        <v>20098.909309999999</v>
      </c>
      <c r="J44" s="60">
        <v>26974.91516</v>
      </c>
    </row>
    <row r="45" spans="4:11" x14ac:dyDescent="0.3">
      <c r="D45" s="83" t="s">
        <v>204</v>
      </c>
      <c r="E45" s="35"/>
      <c r="F45" s="113"/>
      <c r="G45" s="112"/>
      <c r="H45" s="112">
        <v>12618.067779999999</v>
      </c>
      <c r="I45" s="60">
        <v>19101.59203</v>
      </c>
      <c r="J45" s="60">
        <v>25864.93044</v>
      </c>
    </row>
    <row r="46" spans="4:11" x14ac:dyDescent="0.3">
      <c r="D46" s="83" t="s">
        <v>205</v>
      </c>
      <c r="E46" s="35"/>
      <c r="F46" s="113"/>
      <c r="G46" s="112"/>
      <c r="H46" s="112">
        <v>2613.5162500000006</v>
      </c>
      <c r="I46" s="60">
        <v>3923.0945299999998</v>
      </c>
      <c r="J46" s="60">
        <v>5236.8469100000002</v>
      </c>
    </row>
    <row r="47" spans="4:11" x14ac:dyDescent="0.3">
      <c r="D47" s="83" t="s">
        <v>206</v>
      </c>
      <c r="E47" s="35"/>
      <c r="F47" s="113"/>
      <c r="G47" s="112"/>
      <c r="H47" s="112">
        <v>12895.55241</v>
      </c>
      <c r="I47" s="60">
        <v>19581.594160000001</v>
      </c>
      <c r="J47" s="60">
        <v>26412.452390000002</v>
      </c>
    </row>
    <row r="48" spans="4:11" x14ac:dyDescent="0.3">
      <c r="D48" s="83" t="s">
        <v>207</v>
      </c>
      <c r="E48" s="35"/>
      <c r="F48" s="113"/>
      <c r="G48" s="112"/>
      <c r="H48" s="112">
        <v>5257.53802</v>
      </c>
      <c r="I48" s="60">
        <v>7758.1531699999996</v>
      </c>
      <c r="J48" s="60">
        <v>10455.627400000001</v>
      </c>
    </row>
    <row r="49" spans="4:10" ht="14.5" thickBot="1" x14ac:dyDescent="0.35">
      <c r="D49" s="84" t="s">
        <v>208</v>
      </c>
      <c r="E49" s="36"/>
      <c r="F49" s="114"/>
      <c r="G49" s="112"/>
      <c r="H49" s="112">
        <v>-3231.4174400000002</v>
      </c>
      <c r="I49" s="60">
        <v>-4559.42742</v>
      </c>
      <c r="J49" s="60">
        <v>-2660.4836099999998</v>
      </c>
    </row>
    <row r="50" spans="4:10" ht="14.5" thickBot="1" x14ac:dyDescent="0.35">
      <c r="D50" s="28" t="s">
        <v>211</v>
      </c>
      <c r="E50" s="37"/>
      <c r="F50" s="115"/>
      <c r="G50" s="115"/>
      <c r="H50" s="115">
        <v>111062.27337999997</v>
      </c>
      <c r="I50" s="134">
        <v>169484.51307000004</v>
      </c>
      <c r="J50" s="134">
        <v>227299.12280000001</v>
      </c>
    </row>
    <row r="51" spans="4:10" ht="21.65" customHeight="1" thickTop="1" x14ac:dyDescent="0.3">
      <c r="D51" s="12"/>
      <c r="E51" s="38"/>
      <c r="F51" s="116"/>
      <c r="G51" s="116"/>
      <c r="H51" s="116"/>
      <c r="I51" s="116"/>
      <c r="J51" s="116"/>
    </row>
    <row r="52" spans="4:10" ht="28" x14ac:dyDescent="0.3">
      <c r="D52" s="9" t="s">
        <v>33</v>
      </c>
      <c r="E52" s="8"/>
      <c r="F52" s="96" t="s">
        <v>34</v>
      </c>
      <c r="G52" s="96" t="s">
        <v>35</v>
      </c>
      <c r="H52" s="96" t="s">
        <v>36</v>
      </c>
      <c r="I52" s="96" t="s">
        <v>37</v>
      </c>
      <c r="J52" s="96" t="s">
        <v>38</v>
      </c>
    </row>
    <row r="53" spans="4:10" ht="14.5" x14ac:dyDescent="0.35">
      <c r="D53" s="12"/>
      <c r="E53" s="38"/>
      <c r="F53" s="109" t="s">
        <v>31</v>
      </c>
      <c r="G53" s="109" t="s">
        <v>32</v>
      </c>
      <c r="H53" s="109" t="s">
        <v>32</v>
      </c>
      <c r="I53" s="109" t="s">
        <v>32</v>
      </c>
      <c r="J53" s="109" t="s">
        <v>32</v>
      </c>
    </row>
    <row r="54" spans="4:10" ht="15.5" x14ac:dyDescent="0.35">
      <c r="D54" s="11" t="s">
        <v>24</v>
      </c>
      <c r="E54" s="55"/>
      <c r="F54" s="110"/>
      <c r="G54" s="110"/>
      <c r="H54" s="110"/>
      <c r="I54" s="110"/>
      <c r="J54" s="111"/>
    </row>
    <row r="55" spans="4:10" x14ac:dyDescent="0.3">
      <c r="D55" s="82" t="s">
        <v>202</v>
      </c>
      <c r="E55" s="34"/>
      <c r="F55" s="112">
        <v>27700.065020000005</v>
      </c>
      <c r="G55" s="112">
        <v>22826.07862</v>
      </c>
      <c r="H55" s="112">
        <v>24540.330259999988</v>
      </c>
      <c r="I55" s="112">
        <v>25745.303520000016</v>
      </c>
      <c r="J55" s="112">
        <v>20029.085999999996</v>
      </c>
    </row>
    <row r="56" spans="4:10" x14ac:dyDescent="0.3">
      <c r="D56" s="83" t="s">
        <v>203</v>
      </c>
      <c r="E56" s="35"/>
      <c r="F56" s="113">
        <v>4205.7223500000009</v>
      </c>
      <c r="G56" s="112">
        <v>3963.2348999999995</v>
      </c>
      <c r="H56" s="112">
        <v>4200.50054</v>
      </c>
      <c r="I56" s="112">
        <v>3944.8502000000017</v>
      </c>
      <c r="J56" s="112">
        <v>3984.4445600000017</v>
      </c>
    </row>
    <row r="57" spans="4:10" x14ac:dyDescent="0.3">
      <c r="D57" s="83" t="s">
        <v>204</v>
      </c>
      <c r="E57" s="35"/>
      <c r="F57" s="113">
        <v>4167.5978099999993</v>
      </c>
      <c r="G57" s="112">
        <v>3970.77754</v>
      </c>
      <c r="H57" s="112">
        <v>4125.1556300000002</v>
      </c>
      <c r="I57" s="112">
        <v>4196.7175100000022</v>
      </c>
      <c r="J57" s="112">
        <v>4430.9077099999995</v>
      </c>
    </row>
    <row r="58" spans="4:10" x14ac:dyDescent="0.3">
      <c r="D58" s="83" t="s">
        <v>205</v>
      </c>
      <c r="E58" s="35"/>
      <c r="F58" s="113">
        <v>796.4665500000001</v>
      </c>
      <c r="G58" s="112">
        <v>1054.8233500000001</v>
      </c>
      <c r="H58" s="112">
        <v>1005.3652700000007</v>
      </c>
      <c r="I58" s="112">
        <v>1026.2652599999992</v>
      </c>
      <c r="J58" s="112">
        <v>1026.6838099999995</v>
      </c>
    </row>
    <row r="59" spans="4:10" x14ac:dyDescent="0.3">
      <c r="D59" s="83" t="s">
        <v>206</v>
      </c>
      <c r="E59" s="35"/>
      <c r="F59" s="113">
        <v>3792.8582500000011</v>
      </c>
      <c r="G59" s="112">
        <v>3848.3977999999997</v>
      </c>
      <c r="H59" s="112">
        <v>4018.3708100000013</v>
      </c>
      <c r="I59" s="112">
        <v>4159.7953499999985</v>
      </c>
      <c r="J59" s="112">
        <v>4245.6451600000019</v>
      </c>
    </row>
    <row r="60" spans="4:10" x14ac:dyDescent="0.3">
      <c r="D60" s="83" t="s">
        <v>207</v>
      </c>
      <c r="E60" s="35"/>
      <c r="F60" s="113">
        <v>1524.0159099999996</v>
      </c>
      <c r="G60" s="112">
        <v>1925.7367899999999</v>
      </c>
      <c r="H60" s="112">
        <v>2025.4868199999996</v>
      </c>
      <c r="I60" s="112">
        <v>1810.7991100000013</v>
      </c>
      <c r="J60" s="112">
        <v>1906.0303499999991</v>
      </c>
    </row>
    <row r="61" spans="4:10" ht="14.5" thickBot="1" x14ac:dyDescent="0.35">
      <c r="D61" s="84" t="s">
        <v>208</v>
      </c>
      <c r="E61" s="36"/>
      <c r="F61" s="114">
        <v>-2101.4426100000001</v>
      </c>
      <c r="G61" s="112">
        <v>-1419.43345</v>
      </c>
      <c r="H61" s="112">
        <v>-1811.68399</v>
      </c>
      <c r="I61" s="112">
        <v>-1328.30998</v>
      </c>
      <c r="J61" s="158">
        <v>1898.9438100000002</v>
      </c>
    </row>
    <row r="62" spans="4:10" ht="14.5" thickBot="1" x14ac:dyDescent="0.35">
      <c r="D62" s="28" t="s">
        <v>212</v>
      </c>
      <c r="E62" s="37"/>
      <c r="F62" s="115">
        <v>40083.935460000001</v>
      </c>
      <c r="G62" s="115">
        <v>36169.615550000002</v>
      </c>
      <c r="H62" s="115">
        <v>38102.525339999964</v>
      </c>
      <c r="I62" s="115">
        <v>39556.42097000005</v>
      </c>
      <c r="J62" s="115">
        <v>37521.741399999999</v>
      </c>
    </row>
    <row r="63" spans="4:10" ht="21.65" customHeight="1" thickTop="1" x14ac:dyDescent="0.3">
      <c r="D63" s="12"/>
      <c r="E63" s="38"/>
      <c r="F63" s="116"/>
      <c r="G63" s="116"/>
      <c r="H63" s="116"/>
      <c r="I63" s="116"/>
      <c r="J63" s="116"/>
    </row>
    <row r="64" spans="4:10" ht="28" x14ac:dyDescent="0.3">
      <c r="D64" s="9" t="s">
        <v>33</v>
      </c>
      <c r="E64" s="8"/>
      <c r="F64" s="96"/>
      <c r="G64" s="96"/>
      <c r="H64" s="96" t="s">
        <v>46</v>
      </c>
      <c r="I64" s="96" t="s">
        <v>68</v>
      </c>
      <c r="J64" s="96" t="s">
        <v>48</v>
      </c>
    </row>
    <row r="65" spans="4:10" ht="14.5" x14ac:dyDescent="0.35">
      <c r="D65" s="12"/>
      <c r="E65" s="38"/>
      <c r="F65" s="116"/>
      <c r="G65" s="116"/>
      <c r="H65" s="109" t="s">
        <v>32</v>
      </c>
      <c r="I65" s="109" t="s">
        <v>32</v>
      </c>
      <c r="J65" s="109" t="s">
        <v>31</v>
      </c>
    </row>
    <row r="66" spans="4:10" ht="15.5" x14ac:dyDescent="0.35">
      <c r="D66" s="92" t="s">
        <v>25</v>
      </c>
      <c r="E66" s="93"/>
      <c r="F66" s="117"/>
      <c r="G66" s="117"/>
      <c r="H66" s="117"/>
      <c r="I66" s="117"/>
      <c r="J66" s="118"/>
    </row>
    <row r="67" spans="4:10" x14ac:dyDescent="0.3">
      <c r="D67" s="82" t="s">
        <v>202</v>
      </c>
      <c r="E67" s="34"/>
      <c r="F67" s="112"/>
      <c r="G67" s="112"/>
      <c r="H67" s="112">
        <v>47366.408879999988</v>
      </c>
      <c r="I67" s="60">
        <v>73111.712400000004</v>
      </c>
      <c r="J67" s="60">
        <v>93140.7984</v>
      </c>
    </row>
    <row r="68" spans="4:10" x14ac:dyDescent="0.3">
      <c r="D68" s="83" t="s">
        <v>203</v>
      </c>
      <c r="E68" s="35"/>
      <c r="F68" s="113"/>
      <c r="G68" s="112"/>
      <c r="H68" s="112">
        <v>8163.7354399999995</v>
      </c>
      <c r="I68" s="60">
        <v>12108.585640000001</v>
      </c>
      <c r="J68" s="60">
        <v>16093.030200000003</v>
      </c>
    </row>
    <row r="69" spans="4:10" x14ac:dyDescent="0.3">
      <c r="D69" s="83" t="s">
        <v>204</v>
      </c>
      <c r="E69" s="35"/>
      <c r="F69" s="113"/>
      <c r="G69" s="112"/>
      <c r="H69" s="112">
        <v>8095.9331700000002</v>
      </c>
      <c r="I69" s="60">
        <v>12292.650680000002</v>
      </c>
      <c r="J69" s="60">
        <v>16723.558390000002</v>
      </c>
    </row>
    <row r="70" spans="4:10" x14ac:dyDescent="0.3">
      <c r="D70" s="83" t="s">
        <v>205</v>
      </c>
      <c r="E70" s="35"/>
      <c r="F70" s="113"/>
      <c r="G70" s="112"/>
      <c r="H70" s="112">
        <v>2060.1886200000008</v>
      </c>
      <c r="I70" s="60">
        <v>3086.45388</v>
      </c>
      <c r="J70" s="60">
        <v>4113.1376899999996</v>
      </c>
    </row>
    <row r="71" spans="4:10" x14ac:dyDescent="0.3">
      <c r="D71" s="83" t="s">
        <v>206</v>
      </c>
      <c r="E71" s="35"/>
      <c r="F71" s="113"/>
      <c r="G71" s="112"/>
      <c r="H71" s="112">
        <v>7866.768610000001</v>
      </c>
      <c r="I71" s="60">
        <v>12026.563959999999</v>
      </c>
      <c r="J71" s="60">
        <v>16272.209120000001</v>
      </c>
    </row>
    <row r="72" spans="4:10" x14ac:dyDescent="0.3">
      <c r="D72" s="83" t="s">
        <v>207</v>
      </c>
      <c r="E72" s="35"/>
      <c r="F72" s="113"/>
      <c r="G72" s="112"/>
      <c r="H72" s="112">
        <v>3951.2236099999996</v>
      </c>
      <c r="I72" s="60">
        <v>5762.0227200000008</v>
      </c>
      <c r="J72" s="60">
        <v>7668.0530699999999</v>
      </c>
    </row>
    <row r="73" spans="4:10" ht="14.5" thickBot="1" x14ac:dyDescent="0.35">
      <c r="D73" s="84" t="s">
        <v>208</v>
      </c>
      <c r="E73" s="36"/>
      <c r="F73" s="114"/>
      <c r="G73" s="112"/>
      <c r="H73" s="112">
        <v>-3231.11744</v>
      </c>
      <c r="I73" s="60">
        <v>-4559.42742</v>
      </c>
      <c r="J73" s="60">
        <v>-2660.4836099999998</v>
      </c>
    </row>
    <row r="74" spans="4:10" ht="14.5" thickBot="1" x14ac:dyDescent="0.35">
      <c r="D74" s="28" t="s">
        <v>212</v>
      </c>
      <c r="E74" s="37"/>
      <c r="F74" s="115"/>
      <c r="G74" s="115"/>
      <c r="H74" s="115">
        <v>74272.140889999966</v>
      </c>
      <c r="I74" s="134">
        <v>113828.56186000002</v>
      </c>
      <c r="J74" s="134">
        <v>151350.30326000002</v>
      </c>
    </row>
    <row r="75" spans="4:10" ht="21.65" customHeight="1" thickTop="1" x14ac:dyDescent="0.3">
      <c r="I75" s="100"/>
      <c r="J75" s="100"/>
    </row>
    <row r="76" spans="4:10" ht="28" x14ac:dyDescent="0.3">
      <c r="D76" s="9" t="s">
        <v>33</v>
      </c>
      <c r="E76" s="8"/>
      <c r="F76" s="96" t="s">
        <v>34</v>
      </c>
      <c r="G76" s="96" t="s">
        <v>35</v>
      </c>
      <c r="H76" s="96" t="s">
        <v>36</v>
      </c>
      <c r="I76" s="96" t="s">
        <v>37</v>
      </c>
      <c r="J76" s="96" t="s">
        <v>38</v>
      </c>
    </row>
    <row r="77" spans="4:10" ht="14.5" x14ac:dyDescent="0.35">
      <c r="D77" s="12"/>
      <c r="E77" s="38"/>
      <c r="F77" s="109" t="s">
        <v>31</v>
      </c>
      <c r="G77" s="109" t="s">
        <v>32</v>
      </c>
      <c r="H77" s="109" t="s">
        <v>32</v>
      </c>
      <c r="I77" s="109" t="s">
        <v>32</v>
      </c>
      <c r="J77" s="109" t="s">
        <v>32</v>
      </c>
    </row>
    <row r="78" spans="4:10" ht="15.5" x14ac:dyDescent="0.35">
      <c r="D78" s="11" t="s">
        <v>213</v>
      </c>
      <c r="E78" s="55"/>
      <c r="F78" s="110"/>
      <c r="G78" s="110"/>
      <c r="H78" s="110"/>
      <c r="I78" s="110"/>
      <c r="J78" s="111"/>
    </row>
    <row r="79" spans="4:10" x14ac:dyDescent="0.3">
      <c r="D79" s="82" t="s">
        <v>202</v>
      </c>
      <c r="E79" s="34"/>
      <c r="F79" s="112">
        <v>20316.402700000002</v>
      </c>
      <c r="G79" s="112">
        <v>15357.40358</v>
      </c>
      <c r="H79" s="112">
        <v>16986.533989999996</v>
      </c>
      <c r="I79" s="112">
        <v>18163.364720000005</v>
      </c>
      <c r="J79" s="112">
        <v>12212.382899999997</v>
      </c>
    </row>
    <row r="80" spans="4:10" x14ac:dyDescent="0.3">
      <c r="D80" s="83" t="s">
        <v>203</v>
      </c>
      <c r="E80" s="35"/>
      <c r="F80" s="113">
        <v>4213.1386700000003</v>
      </c>
      <c r="G80" s="112">
        <v>2932.6807200000003</v>
      </c>
      <c r="H80" s="112">
        <v>2943.8404199999986</v>
      </c>
      <c r="I80" s="112">
        <v>2664.6329400000013</v>
      </c>
      <c r="J80" s="112">
        <v>2482.0348599999998</v>
      </c>
    </row>
    <row r="81" spans="4:10" x14ac:dyDescent="0.3">
      <c r="D81" s="83" t="s">
        <v>204</v>
      </c>
      <c r="E81" s="35"/>
      <c r="F81" s="113">
        <v>3246.9046899999994</v>
      </c>
      <c r="G81" s="112">
        <v>3047.2700299999997</v>
      </c>
      <c r="H81" s="112">
        <v>3196.0765700000011</v>
      </c>
      <c r="I81" s="112">
        <v>3254.9633999999987</v>
      </c>
      <c r="J81" s="112">
        <v>3211.2252200000021</v>
      </c>
    </row>
    <row r="82" spans="4:10" x14ac:dyDescent="0.3">
      <c r="D82" s="83" t="s">
        <v>205</v>
      </c>
      <c r="E82" s="35"/>
      <c r="F82" s="113">
        <v>623.68645000000015</v>
      </c>
      <c r="G82" s="112">
        <v>851.13062000000002</v>
      </c>
      <c r="H82" s="112">
        <v>798.63507000000061</v>
      </c>
      <c r="I82" s="112">
        <v>814.6595999999995</v>
      </c>
      <c r="J82" s="112">
        <v>783.06181000000015</v>
      </c>
    </row>
    <row r="83" spans="4:10" x14ac:dyDescent="0.3">
      <c r="D83" s="83" t="s">
        <v>206</v>
      </c>
      <c r="E83" s="35"/>
      <c r="F83" s="113">
        <v>3295.60824</v>
      </c>
      <c r="G83" s="112">
        <v>3326.4314199999999</v>
      </c>
      <c r="H83" s="112">
        <v>3467.1312300000009</v>
      </c>
      <c r="I83" s="112">
        <v>3561.5742700000001</v>
      </c>
      <c r="J83" s="112">
        <v>3426.5915899999982</v>
      </c>
    </row>
    <row r="84" spans="4:10" x14ac:dyDescent="0.3">
      <c r="D84" s="85" t="s">
        <v>207</v>
      </c>
      <c r="E84" s="35"/>
      <c r="F84" s="113">
        <v>862.77571999999998</v>
      </c>
      <c r="G84" s="112">
        <v>1294.9002700000001</v>
      </c>
      <c r="H84" s="112">
        <v>1381.9947000000002</v>
      </c>
      <c r="I84" s="112">
        <v>1165.7314699999997</v>
      </c>
      <c r="J84" s="112">
        <v>1344.41849</v>
      </c>
    </row>
    <row r="85" spans="4:10" ht="14.5" thickBot="1" x14ac:dyDescent="0.35">
      <c r="D85" s="84" t="s">
        <v>208</v>
      </c>
      <c r="E85" s="36"/>
      <c r="F85" s="114">
        <v>-2101.4426100000001</v>
      </c>
      <c r="G85" s="112">
        <v>-1419.4485299999999</v>
      </c>
      <c r="H85" s="112">
        <v>-1811.6689100000001</v>
      </c>
      <c r="I85" s="112">
        <v>-1328.3099799999991</v>
      </c>
      <c r="J85" s="112">
        <v>1898.9438099999993</v>
      </c>
    </row>
    <row r="86" spans="4:10" ht="14.5" thickBot="1" x14ac:dyDescent="0.35">
      <c r="D86" s="28" t="s">
        <v>214</v>
      </c>
      <c r="E86" s="37"/>
      <c r="F86" s="115">
        <v>30456.726040000001</v>
      </c>
      <c r="G86" s="115">
        <v>25390.368110000003</v>
      </c>
      <c r="H86" s="115">
        <v>26962.543069999992</v>
      </c>
      <c r="I86" s="115">
        <v>28296.616420000006</v>
      </c>
      <c r="J86" s="115">
        <v>25358.658679999993</v>
      </c>
    </row>
    <row r="87" spans="4:10" ht="21.65" customHeight="1" thickTop="1" x14ac:dyDescent="0.3">
      <c r="I87" s="100"/>
      <c r="J87" s="100"/>
    </row>
    <row r="88" spans="4:10" ht="28" x14ac:dyDescent="0.3">
      <c r="D88" s="9" t="s">
        <v>33</v>
      </c>
      <c r="E88" s="8"/>
      <c r="F88" s="96"/>
      <c r="G88" s="96"/>
      <c r="H88" s="96" t="s">
        <v>46</v>
      </c>
      <c r="I88" s="96" t="s">
        <v>68</v>
      </c>
      <c r="J88" s="96" t="s">
        <v>48</v>
      </c>
    </row>
    <row r="89" spans="4:10" ht="14.5" x14ac:dyDescent="0.35">
      <c r="D89" s="12"/>
      <c r="E89" s="38"/>
      <c r="F89" s="116"/>
      <c r="G89" s="116"/>
      <c r="H89" s="109" t="s">
        <v>32</v>
      </c>
      <c r="I89" s="109" t="s">
        <v>32</v>
      </c>
      <c r="J89" s="109" t="s">
        <v>31</v>
      </c>
    </row>
    <row r="90" spans="4:10" ht="15.5" x14ac:dyDescent="0.35">
      <c r="D90" s="92" t="s">
        <v>215</v>
      </c>
      <c r="E90" s="93"/>
      <c r="F90" s="117"/>
      <c r="G90" s="117"/>
      <c r="H90" s="117"/>
      <c r="I90" s="117"/>
      <c r="J90" s="118"/>
    </row>
    <row r="91" spans="4:10" x14ac:dyDescent="0.3">
      <c r="D91" s="82" t="s">
        <v>202</v>
      </c>
      <c r="E91" s="34"/>
      <c r="F91" s="112"/>
      <c r="G91" s="112"/>
      <c r="H91" s="112">
        <v>32343.937569999995</v>
      </c>
      <c r="I91" s="60">
        <v>50507.30229</v>
      </c>
      <c r="J91" s="60">
        <v>62719.685189999997</v>
      </c>
    </row>
    <row r="92" spans="4:10" x14ac:dyDescent="0.3">
      <c r="D92" s="83" t="s">
        <v>203</v>
      </c>
      <c r="E92" s="35"/>
      <c r="F92" s="113"/>
      <c r="G92" s="112"/>
      <c r="H92" s="112">
        <v>5876.5211399999989</v>
      </c>
      <c r="I92" s="60">
        <v>8541.1540800000002</v>
      </c>
      <c r="J92" s="60">
        <v>11023.18894</v>
      </c>
    </row>
    <row r="93" spans="4:10" x14ac:dyDescent="0.3">
      <c r="D93" s="83" t="s">
        <v>204</v>
      </c>
      <c r="E93" s="35"/>
      <c r="F93" s="113"/>
      <c r="G93" s="112"/>
      <c r="H93" s="112">
        <v>6243.3466000000008</v>
      </c>
      <c r="I93" s="60">
        <v>9498.31</v>
      </c>
      <c r="J93" s="60">
        <v>12709.535220000002</v>
      </c>
    </row>
    <row r="94" spans="4:10" x14ac:dyDescent="0.3">
      <c r="D94" s="83" t="s">
        <v>205</v>
      </c>
      <c r="E94" s="35"/>
      <c r="F94" s="113"/>
      <c r="G94" s="112"/>
      <c r="H94" s="112">
        <v>1649.7656900000006</v>
      </c>
      <c r="I94" s="60">
        <v>2464.4252900000001</v>
      </c>
      <c r="J94" s="60">
        <v>3247.4871000000003</v>
      </c>
    </row>
    <row r="95" spans="4:10" x14ac:dyDescent="0.3">
      <c r="D95" s="83" t="s">
        <v>206</v>
      </c>
      <c r="E95" s="35"/>
      <c r="F95" s="113"/>
      <c r="G95" s="112"/>
      <c r="H95" s="112">
        <v>6793.5626500000008</v>
      </c>
      <c r="I95" s="60">
        <v>10355.136920000001</v>
      </c>
      <c r="J95" s="60">
        <v>13781.728509999999</v>
      </c>
    </row>
    <row r="96" spans="4:10" x14ac:dyDescent="0.3">
      <c r="D96" s="85" t="s">
        <v>207</v>
      </c>
      <c r="E96" s="35"/>
      <c r="F96" s="113"/>
      <c r="G96" s="112"/>
      <c r="H96" s="112">
        <v>2676.8949700000003</v>
      </c>
      <c r="I96" s="60">
        <v>3842.62644</v>
      </c>
      <c r="J96" s="60">
        <v>5187.04493</v>
      </c>
    </row>
    <row r="97" spans="4:10" ht="14.5" thickBot="1" x14ac:dyDescent="0.35">
      <c r="D97" s="84" t="s">
        <v>208</v>
      </c>
      <c r="E97" s="36"/>
      <c r="F97" s="114"/>
      <c r="G97" s="112"/>
      <c r="H97" s="112">
        <v>-3231.11744</v>
      </c>
      <c r="I97" s="60">
        <v>-4559.4274199999991</v>
      </c>
      <c r="J97" s="60">
        <v>-2660.4836099999998</v>
      </c>
    </row>
    <row r="98" spans="4:10" ht="14.5" thickBot="1" x14ac:dyDescent="0.35">
      <c r="D98" s="28" t="s">
        <v>214</v>
      </c>
      <c r="E98" s="37"/>
      <c r="F98" s="115"/>
      <c r="G98" s="115"/>
      <c r="H98" s="115">
        <v>52352.911179999996</v>
      </c>
      <c r="I98" s="134">
        <v>80649.527600000001</v>
      </c>
      <c r="J98" s="134">
        <v>106008.18628000001</v>
      </c>
    </row>
    <row r="99" spans="4:10" ht="21.65" customHeight="1" thickTop="1" x14ac:dyDescent="0.3">
      <c r="I99" s="100"/>
      <c r="J99" s="100"/>
    </row>
    <row r="100" spans="4:10" ht="28" x14ac:dyDescent="0.3">
      <c r="D100" s="9" t="s">
        <v>33</v>
      </c>
      <c r="E100" s="8"/>
      <c r="F100" s="96" t="s">
        <v>34</v>
      </c>
      <c r="G100" s="96" t="s">
        <v>35</v>
      </c>
      <c r="H100" s="96" t="s">
        <v>36</v>
      </c>
      <c r="I100" s="96" t="s">
        <v>37</v>
      </c>
      <c r="J100" s="96" t="s">
        <v>38</v>
      </c>
    </row>
    <row r="101" spans="4:10" ht="14.5" x14ac:dyDescent="0.35">
      <c r="D101" s="12"/>
      <c r="E101" s="38"/>
      <c r="F101" s="109" t="s">
        <v>31</v>
      </c>
      <c r="G101" s="109" t="s">
        <v>32</v>
      </c>
      <c r="H101" s="109" t="s">
        <v>32</v>
      </c>
      <c r="I101" s="109" t="s">
        <v>32</v>
      </c>
      <c r="J101" s="109" t="s">
        <v>32</v>
      </c>
    </row>
    <row r="102" spans="4:10" ht="15.5" x14ac:dyDescent="0.35">
      <c r="D102" s="11" t="s">
        <v>216</v>
      </c>
      <c r="E102" s="55"/>
      <c r="F102" s="110"/>
      <c r="G102" s="110"/>
      <c r="H102" s="110"/>
      <c r="I102" s="110"/>
      <c r="J102" s="111"/>
    </row>
    <row r="103" spans="4:10" x14ac:dyDescent="0.3">
      <c r="D103" s="82" t="s">
        <v>202</v>
      </c>
      <c r="E103" s="34"/>
      <c r="F103" s="112">
        <v>13322.3027</v>
      </c>
      <c r="G103" s="112">
        <v>9384.2280500000015</v>
      </c>
      <c r="H103" s="112">
        <v>6220.9684399999987</v>
      </c>
      <c r="I103" s="112">
        <v>9312.9000099999994</v>
      </c>
      <c r="J103" s="112">
        <v>9870.4642000000022</v>
      </c>
    </row>
    <row r="104" spans="4:10" x14ac:dyDescent="0.3">
      <c r="D104" s="83" t="s">
        <v>203</v>
      </c>
      <c r="E104" s="35"/>
      <c r="F104" s="113">
        <v>2185.2634699999999</v>
      </c>
      <c r="G104" s="112">
        <v>1155.02603</v>
      </c>
      <c r="H104" s="112">
        <v>1060.4516100000001</v>
      </c>
      <c r="I104" s="112">
        <v>1477.6461300000001</v>
      </c>
      <c r="J104" s="112">
        <v>2362.3109399999994</v>
      </c>
    </row>
    <row r="105" spans="4:10" x14ac:dyDescent="0.3">
      <c r="D105" s="83" t="s">
        <v>204</v>
      </c>
      <c r="E105" s="35"/>
      <c r="F105" s="113">
        <v>3695.2751700000003</v>
      </c>
      <c r="G105" s="112">
        <v>439.65769</v>
      </c>
      <c r="H105" s="112">
        <v>891.00245999999993</v>
      </c>
      <c r="I105" s="112">
        <v>1276.1743200000003</v>
      </c>
      <c r="J105" s="112">
        <v>2034.8184199999992</v>
      </c>
    </row>
    <row r="106" spans="4:10" x14ac:dyDescent="0.3">
      <c r="D106" s="83" t="s">
        <v>205</v>
      </c>
      <c r="E106" s="35"/>
      <c r="F106" s="113">
        <v>3647.0459599999999</v>
      </c>
      <c r="G106" s="112">
        <v>83.067030000000003</v>
      </c>
      <c r="H106" s="112">
        <v>199.32854000000003</v>
      </c>
      <c r="I106" s="112">
        <v>243.33682999999996</v>
      </c>
      <c r="J106" s="112">
        <v>722.35135000000002</v>
      </c>
    </row>
    <row r="107" spans="4:10" x14ac:dyDescent="0.3">
      <c r="D107" s="83" t="s">
        <v>206</v>
      </c>
      <c r="E107" s="35"/>
      <c r="F107" s="113">
        <v>2488.9528599999999</v>
      </c>
      <c r="G107" s="112">
        <v>874.83182999999997</v>
      </c>
      <c r="H107" s="112">
        <v>1001.3044200000001</v>
      </c>
      <c r="I107" s="112">
        <v>970.94197000000031</v>
      </c>
      <c r="J107" s="112">
        <v>2160.27214</v>
      </c>
    </row>
    <row r="108" spans="4:10" x14ac:dyDescent="0.3">
      <c r="D108" s="83" t="s">
        <v>207</v>
      </c>
      <c r="E108" s="35"/>
      <c r="F108" s="113">
        <v>1934.0800200000001</v>
      </c>
      <c r="G108" s="112">
        <v>634.35749999999996</v>
      </c>
      <c r="H108" s="112">
        <v>412.62702000000002</v>
      </c>
      <c r="I108" s="112">
        <v>400.44792000000007</v>
      </c>
      <c r="J108" s="112">
        <v>2021.81916</v>
      </c>
    </row>
    <row r="109" spans="4:10" ht="14.5" thickBot="1" x14ac:dyDescent="0.35">
      <c r="D109" s="84" t="s">
        <v>208</v>
      </c>
      <c r="E109" s="36"/>
      <c r="F109" s="114">
        <v>0</v>
      </c>
      <c r="G109" s="112">
        <v>0</v>
      </c>
      <c r="H109" s="112">
        <v>0</v>
      </c>
      <c r="I109" s="112">
        <v>0</v>
      </c>
      <c r="J109" s="112">
        <v>0</v>
      </c>
    </row>
    <row r="110" spans="4:10" ht="14.5" thickBot="1" x14ac:dyDescent="0.35">
      <c r="D110" s="28" t="s">
        <v>42</v>
      </c>
      <c r="E110" s="37"/>
      <c r="F110" s="115">
        <v>27272.920179999997</v>
      </c>
      <c r="G110" s="115">
        <v>12571.168130000002</v>
      </c>
      <c r="H110" s="115">
        <v>9785.6824899999992</v>
      </c>
      <c r="I110" s="115">
        <v>13681.447179999999</v>
      </c>
      <c r="J110" s="115">
        <v>19172.036210000002</v>
      </c>
    </row>
    <row r="111" spans="4:10" ht="21.65" customHeight="1" thickTop="1" x14ac:dyDescent="0.3">
      <c r="I111" s="100"/>
      <c r="J111" s="100"/>
    </row>
    <row r="112" spans="4:10" ht="28" x14ac:dyDescent="0.3">
      <c r="D112" s="9" t="s">
        <v>33</v>
      </c>
      <c r="E112" s="8"/>
      <c r="F112" s="96"/>
      <c r="G112" s="96"/>
      <c r="H112" s="96" t="s">
        <v>46</v>
      </c>
      <c r="I112" s="96" t="s">
        <v>68</v>
      </c>
      <c r="J112" s="96" t="s">
        <v>48</v>
      </c>
    </row>
    <row r="113" spans="4:10" ht="14.5" x14ac:dyDescent="0.35">
      <c r="D113" s="12"/>
      <c r="E113" s="38"/>
      <c r="F113" s="116"/>
      <c r="G113" s="116"/>
      <c r="H113" s="109" t="s">
        <v>32</v>
      </c>
      <c r="I113" s="109" t="s">
        <v>32</v>
      </c>
      <c r="J113" s="109" t="s">
        <v>31</v>
      </c>
    </row>
    <row r="114" spans="4:10" ht="15.5" x14ac:dyDescent="0.35">
      <c r="D114" s="92" t="s">
        <v>29</v>
      </c>
      <c r="E114" s="93"/>
      <c r="F114" s="117"/>
      <c r="G114" s="117"/>
      <c r="H114" s="117"/>
      <c r="I114" s="117"/>
      <c r="J114" s="118"/>
    </row>
    <row r="115" spans="4:10" x14ac:dyDescent="0.3">
      <c r="D115" s="82" t="s">
        <v>202</v>
      </c>
      <c r="E115" s="34"/>
      <c r="F115" s="112"/>
      <c r="G115" s="112"/>
      <c r="H115" s="112">
        <v>15605.19649</v>
      </c>
      <c r="I115" s="60">
        <v>24918.0965</v>
      </c>
      <c r="J115" s="60">
        <v>34788.560700000002</v>
      </c>
    </row>
    <row r="116" spans="4:10" x14ac:dyDescent="0.3">
      <c r="D116" s="83" t="s">
        <v>203</v>
      </c>
      <c r="E116" s="35"/>
      <c r="F116" s="113"/>
      <c r="G116" s="112"/>
      <c r="H116" s="112">
        <v>2215.4776400000001</v>
      </c>
      <c r="I116" s="60">
        <v>3693.1237700000001</v>
      </c>
      <c r="J116" s="60">
        <v>6055.4347099999995</v>
      </c>
    </row>
    <row r="117" spans="4:10" x14ac:dyDescent="0.3">
      <c r="D117" s="83" t="s">
        <v>204</v>
      </c>
      <c r="E117" s="35"/>
      <c r="F117" s="113"/>
      <c r="G117" s="112"/>
      <c r="H117" s="112">
        <v>1330.6601499999999</v>
      </c>
      <c r="I117" s="60">
        <v>2606.8344700000002</v>
      </c>
      <c r="J117" s="60">
        <v>4641.6528899999994</v>
      </c>
    </row>
    <row r="118" spans="4:10" x14ac:dyDescent="0.3">
      <c r="D118" s="83" t="s">
        <v>205</v>
      </c>
      <c r="E118" s="35"/>
      <c r="F118" s="113"/>
      <c r="G118" s="112"/>
      <c r="H118" s="112">
        <v>282.39557000000002</v>
      </c>
      <c r="I118" s="60">
        <v>525.73239999999998</v>
      </c>
      <c r="J118" s="60">
        <v>1248.08375</v>
      </c>
    </row>
    <row r="119" spans="4:10" x14ac:dyDescent="0.3">
      <c r="D119" s="83" t="s">
        <v>206</v>
      </c>
      <c r="E119" s="35"/>
      <c r="F119" s="113"/>
      <c r="G119" s="112"/>
      <c r="H119" s="112">
        <v>1876.13625</v>
      </c>
      <c r="I119" s="60">
        <v>2847.0782200000003</v>
      </c>
      <c r="J119" s="60">
        <v>5007.3503600000004</v>
      </c>
    </row>
    <row r="120" spans="4:10" x14ac:dyDescent="0.3">
      <c r="D120" s="83" t="s">
        <v>207</v>
      </c>
      <c r="E120" s="35"/>
      <c r="F120" s="113"/>
      <c r="G120" s="112"/>
      <c r="H120" s="112">
        <v>1046.98452</v>
      </c>
      <c r="I120" s="60">
        <v>1447.43244</v>
      </c>
      <c r="J120" s="60">
        <v>3469.2516000000001</v>
      </c>
    </row>
    <row r="121" spans="4:10" ht="14.5" thickBot="1" x14ac:dyDescent="0.35">
      <c r="D121" s="84" t="s">
        <v>208</v>
      </c>
      <c r="E121" s="36"/>
      <c r="F121" s="114"/>
      <c r="G121" s="112"/>
      <c r="H121" s="112">
        <v>0</v>
      </c>
      <c r="I121" s="60">
        <v>0</v>
      </c>
      <c r="J121" s="60">
        <v>0</v>
      </c>
    </row>
    <row r="122" spans="4:10" ht="14.5" thickBot="1" x14ac:dyDescent="0.35">
      <c r="D122" s="28" t="s">
        <v>42</v>
      </c>
      <c r="E122" s="37"/>
      <c r="F122" s="115"/>
      <c r="G122" s="115"/>
      <c r="H122" s="115">
        <v>22356.850620000001</v>
      </c>
      <c r="I122" s="134">
        <v>36038.2978</v>
      </c>
      <c r="J122" s="134">
        <v>55210.334010000006</v>
      </c>
    </row>
    <row r="123" spans="4:10" ht="14.5" thickTop="1" x14ac:dyDescent="0.3"/>
  </sheetData>
  <phoneticPr fontId="23" type="noConversion"/>
  <conditionalFormatting sqref="F1:F4 F17:G27 F124:H1048576">
    <cfRule type="cellIs" dxfId="44" priority="128" operator="lessThan">
      <formula>0</formula>
    </cfRule>
  </conditionalFormatting>
  <conditionalFormatting sqref="F5">
    <cfRule type="cellIs" dxfId="43" priority="120" operator="lessThan">
      <formula>0</formula>
    </cfRule>
  </conditionalFormatting>
  <conditionalFormatting sqref="F16">
    <cfRule type="cellIs" dxfId="42" priority="108" operator="lessThan">
      <formula>0</formula>
    </cfRule>
  </conditionalFormatting>
  <conditionalFormatting sqref="F28">
    <cfRule type="cellIs" dxfId="41" priority="103" operator="lessThan">
      <formula>0</formula>
    </cfRule>
  </conditionalFormatting>
  <conditionalFormatting sqref="F40">
    <cfRule type="cellIs" dxfId="40" priority="100" operator="lessThan">
      <formula>0</formula>
    </cfRule>
  </conditionalFormatting>
  <conditionalFormatting sqref="F52">
    <cfRule type="cellIs" dxfId="39" priority="92" operator="lessThan">
      <formula>0</formula>
    </cfRule>
  </conditionalFormatting>
  <conditionalFormatting sqref="F64">
    <cfRule type="cellIs" dxfId="38" priority="85" operator="lessThan">
      <formula>0</formula>
    </cfRule>
  </conditionalFormatting>
  <conditionalFormatting sqref="F76">
    <cfRule type="cellIs" dxfId="37" priority="81" operator="lessThan">
      <formula>0</formula>
    </cfRule>
  </conditionalFormatting>
  <conditionalFormatting sqref="F88">
    <cfRule type="cellIs" dxfId="36" priority="74" operator="lessThan">
      <formula>0</formula>
    </cfRule>
  </conditionalFormatting>
  <conditionalFormatting sqref="F100">
    <cfRule type="cellIs" dxfId="35" priority="69" operator="lessThan">
      <formula>0</formula>
    </cfRule>
  </conditionalFormatting>
  <conditionalFormatting sqref="F112">
    <cfRule type="cellIs" dxfId="34" priority="62" operator="lessThan">
      <formula>0</formula>
    </cfRule>
  </conditionalFormatting>
  <conditionalFormatting sqref="F41:G41">
    <cfRule type="cellIs" dxfId="33" priority="112" operator="lessThan">
      <formula>0</formula>
    </cfRule>
  </conditionalFormatting>
  <conditionalFormatting sqref="F65:G65">
    <cfRule type="cellIs" dxfId="32" priority="86" operator="lessThan">
      <formula>0</formula>
    </cfRule>
  </conditionalFormatting>
  <conditionalFormatting sqref="F89:G89">
    <cfRule type="cellIs" dxfId="31" priority="75" operator="lessThan">
      <formula>0</formula>
    </cfRule>
  </conditionalFormatting>
  <conditionalFormatting sqref="F113:G113">
    <cfRule type="cellIs" dxfId="30" priority="63" operator="lessThan">
      <formula>0</formula>
    </cfRule>
  </conditionalFormatting>
  <conditionalFormatting sqref="F6:J15">
    <cfRule type="cellIs" dxfId="29" priority="23" operator="lessThan">
      <formula>0</formula>
    </cfRule>
  </conditionalFormatting>
  <conditionalFormatting sqref="F29:J29">
    <cfRule type="cellIs" dxfId="28" priority="94" operator="lessThan">
      <formula>0</formula>
    </cfRule>
  </conditionalFormatting>
  <conditionalFormatting sqref="F30:J39">
    <cfRule type="cellIs" dxfId="27" priority="20" operator="lessThan">
      <formula>0</formula>
    </cfRule>
  </conditionalFormatting>
  <conditionalFormatting sqref="F42:J51">
    <cfRule type="cellIs" dxfId="26" priority="19" operator="lessThan">
      <formula>0</formula>
    </cfRule>
  </conditionalFormatting>
  <conditionalFormatting sqref="F53:J53">
    <cfRule type="cellIs" dxfId="25" priority="87" operator="lessThan">
      <formula>0</formula>
    </cfRule>
  </conditionalFormatting>
  <conditionalFormatting sqref="F54:J63">
    <cfRule type="cellIs" dxfId="24" priority="17" operator="lessThan">
      <formula>0</formula>
    </cfRule>
  </conditionalFormatting>
  <conditionalFormatting sqref="F66:J74">
    <cfRule type="cellIs" dxfId="23" priority="16" operator="lessThan">
      <formula>0</formula>
    </cfRule>
  </conditionalFormatting>
  <conditionalFormatting sqref="F77:J77">
    <cfRule type="cellIs" dxfId="22" priority="76" operator="lessThan">
      <formula>0</formula>
    </cfRule>
  </conditionalFormatting>
  <conditionalFormatting sqref="F78:J86">
    <cfRule type="cellIs" dxfId="21" priority="15" operator="lessThan">
      <formula>0</formula>
    </cfRule>
  </conditionalFormatting>
  <conditionalFormatting sqref="F90:J98">
    <cfRule type="cellIs" dxfId="20" priority="10" operator="lessThan">
      <formula>0</formula>
    </cfRule>
  </conditionalFormatting>
  <conditionalFormatting sqref="F101:J101">
    <cfRule type="cellIs" dxfId="19" priority="64" operator="lessThan">
      <formula>0</formula>
    </cfRule>
  </conditionalFormatting>
  <conditionalFormatting sqref="F102:J110">
    <cfRule type="cellIs" dxfId="18" priority="9" operator="lessThan">
      <formula>0</formula>
    </cfRule>
  </conditionalFormatting>
  <conditionalFormatting sqref="F114:J122">
    <cfRule type="cellIs" dxfId="17" priority="8" operator="lessThan">
      <formula>0</formula>
    </cfRule>
  </conditionalFormatting>
  <conditionalFormatting sqref="G40">
    <cfRule type="cellIs" dxfId="16" priority="99" operator="lessThan">
      <formula>0</formula>
    </cfRule>
  </conditionalFormatting>
  <conditionalFormatting sqref="G64">
    <cfRule type="cellIs" dxfId="15" priority="84" operator="lessThan">
      <formula>0</formula>
    </cfRule>
  </conditionalFormatting>
  <conditionalFormatting sqref="G88">
    <cfRule type="cellIs" dxfId="14" priority="73" operator="lessThan">
      <formula>0</formula>
    </cfRule>
  </conditionalFormatting>
  <conditionalFormatting sqref="G112">
    <cfRule type="cellIs" dxfId="13" priority="61" operator="lessThan">
      <formula>0</formula>
    </cfRule>
  </conditionalFormatting>
  <conditionalFormatting sqref="G1:H3 I2:J3">
    <cfRule type="cellIs" dxfId="12" priority="111" operator="lessThan">
      <formula>0</formula>
    </cfRule>
  </conditionalFormatting>
  <conditionalFormatting sqref="G4:J5">
    <cfRule type="cellIs" dxfId="11" priority="110" operator="lessThan">
      <formula>0</formula>
    </cfRule>
  </conditionalFormatting>
  <conditionalFormatting sqref="G16:J16">
    <cfRule type="cellIs" dxfId="10" priority="43" operator="lessThan">
      <formula>0</formula>
    </cfRule>
  </conditionalFormatting>
  <conditionalFormatting sqref="G28:J28">
    <cfRule type="cellIs" dxfId="9" priority="21" operator="lessThan">
      <formula>0</formula>
    </cfRule>
  </conditionalFormatting>
  <conditionalFormatting sqref="G52:J52">
    <cfRule type="cellIs" dxfId="8" priority="13" operator="lessThan">
      <formula>0</formula>
    </cfRule>
  </conditionalFormatting>
  <conditionalFormatting sqref="G76:J76">
    <cfRule type="cellIs" dxfId="7" priority="14" operator="lessThan">
      <formula>0</formula>
    </cfRule>
  </conditionalFormatting>
  <conditionalFormatting sqref="G100:J100">
    <cfRule type="cellIs" dxfId="6" priority="6" operator="lessThan">
      <formula>0</formula>
    </cfRule>
  </conditionalFormatting>
  <conditionalFormatting sqref="H17:J17">
    <cfRule type="cellIs" dxfId="5" priority="5" operator="lessThan">
      <formula>0</formula>
    </cfRule>
  </conditionalFormatting>
  <conditionalFormatting sqref="H18:J27">
    <cfRule type="cellIs" dxfId="4" priority="22" operator="lessThan">
      <formula>0</formula>
    </cfRule>
  </conditionalFormatting>
  <conditionalFormatting sqref="H40:J41">
    <cfRule type="cellIs" dxfId="3" priority="4" operator="lessThan">
      <formula>0</formula>
    </cfRule>
  </conditionalFormatting>
  <conditionalFormatting sqref="H64:J65">
    <cfRule type="cellIs" dxfId="2" priority="3" operator="lessThan">
      <formula>0</formula>
    </cfRule>
  </conditionalFormatting>
  <conditionalFormatting sqref="H88:J89">
    <cfRule type="cellIs" dxfId="1" priority="2" operator="lessThan">
      <formula>0</formula>
    </cfRule>
  </conditionalFormatting>
  <conditionalFormatting sqref="H112:J113">
    <cfRule type="cellIs" dxfId="0" priority="1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41" orientation="portrait" r:id="rId1"/>
  <headerFooter>
    <oddFooter>&amp;L&amp;F&amp;C&amp;A&amp;R&amp;P</oddFooter>
  </headerFooter>
  <rowBreaks count="1" manualBreakCount="1">
    <brk id="75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C09C6-8D6E-4D63-8115-4ABAD7BBD459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d89814b2-8f91-4c4e-93f1-6884973107a8"/>
    <ds:schemaRef ds:uri="http://schemas.microsoft.com/office/infopath/2007/PartnerControls"/>
    <ds:schemaRef ds:uri="http://schemas.openxmlformats.org/package/2006/metadata/core-properties"/>
    <ds:schemaRef ds:uri="6aa948f6-3796-416d-ae27-fdf357bb455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Palmi Moritz</dc:creator>
  <cp:keywords/>
  <dc:description/>
  <cp:lastModifiedBy>Moritz Palmi</cp:lastModifiedBy>
  <cp:revision/>
  <dcterms:created xsi:type="dcterms:W3CDTF">2024-01-03T15:07:22Z</dcterms:created>
  <dcterms:modified xsi:type="dcterms:W3CDTF">2025-02-06T09:39:10Z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